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defaultThemeVersion="166925"/>
  <mc:AlternateContent xmlns:mc="http://schemas.openxmlformats.org/markup-compatibility/2006">
    <mc:Choice Requires="x15">
      <x15ac:absPath xmlns:x15ac="http://schemas.microsoft.com/office/spreadsheetml/2010/11/ac" url="\\Ccipdll.local\bureautique\DIRECTIONS\49_RSE\ACHATS-JURIDIQUE\MARCHES PUBLICS LOCAUX 49\Marchés 2026\2025RTPF2115 - AGENCE DE VOYAGE (projet)\2.CONSULTATION\2025RTPF2115-DCE AGENCE DE VOYAGE\"/>
    </mc:Choice>
  </mc:AlternateContent>
  <xr:revisionPtr revIDLastSave="0" documentId="13_ncr:1_{F04EA966-8113-47EF-A911-E2D489381A1E}" xr6:coauthVersionLast="47" xr6:coauthVersionMax="47" xr10:uidLastSave="{00000000-0000-0000-0000-000000000000}"/>
  <bookViews>
    <workbookView xWindow="-120" yWindow="-120" windowWidth="29040" windowHeight="15720" activeTab="6" xr2:uid="{00000000-000D-0000-FFFF-FFFF00000000}"/>
  </bookViews>
  <sheets>
    <sheet name="Instructions " sheetId="9" r:id="rId1"/>
    <sheet name="POSTE 0.1" sheetId="7" r:id="rId2"/>
    <sheet name="POSTE 0.2" sheetId="14" r:id="rId3"/>
    <sheet name="POSTE 1.1" sheetId="10" r:id="rId4"/>
    <sheet name="POSTE 1.2" sheetId="11" r:id="rId5"/>
    <sheet name="POSTE 1.3" sheetId="12" r:id="rId6"/>
    <sheet name="POSTE 1.4" sheetId="13" r:id="rId7"/>
  </sheets>
  <definedNames>
    <definedName name="_xlnm.Print_Area" localSheetId="0">'Instructions '!$A$1:$H$31</definedName>
    <definedName name="_xlnm.Print_Area" localSheetId="1">'POSTE 0.1'!$A$1:$F$23</definedName>
    <definedName name="_xlnm.Print_Area" localSheetId="3">'POSTE 1.1'!$A$1:$G$18</definedName>
    <definedName name="_xlnm.Print_Area" localSheetId="4">'POSTE 1.2'!$A$1:$G$12</definedName>
    <definedName name="_xlnm.Print_Area" localSheetId="5">'POSTE 1.3'!$A$1:$G$42</definedName>
    <definedName name="_xlnm.Print_Area" localSheetId="6">'POSTE 1.4'!$A$1:$G$35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4" i="12" l="1"/>
  <c r="G34" i="12" s="1"/>
  <c r="F33" i="12"/>
  <c r="G33" i="12" s="1"/>
  <c r="F32" i="12"/>
  <c r="G32" i="12" s="1"/>
  <c r="F31" i="12"/>
  <c r="G31" i="12" s="1"/>
  <c r="F30" i="12"/>
  <c r="G30" i="12" s="1"/>
  <c r="F29" i="12"/>
  <c r="G29" i="12" s="1"/>
  <c r="F25" i="12"/>
  <c r="G25" i="12" s="1"/>
  <c r="F26" i="12"/>
  <c r="G26" i="12" s="1"/>
  <c r="C29" i="12"/>
  <c r="D29" i="12" s="1"/>
  <c r="C30" i="12"/>
  <c r="D30" i="12" s="1"/>
  <c r="C31" i="12"/>
  <c r="D31" i="12" s="1"/>
  <c r="C32" i="12"/>
  <c r="D32" i="12"/>
  <c r="C33" i="12"/>
  <c r="D33" i="12" s="1"/>
  <c r="C34" i="12"/>
  <c r="D34" i="12" s="1"/>
  <c r="C25" i="12"/>
  <c r="D25" i="12" s="1"/>
  <c r="C26" i="12"/>
  <c r="D26" i="12" s="1"/>
  <c r="D19" i="14"/>
  <c r="E19" i="14" s="1"/>
  <c r="D18" i="14"/>
  <c r="E18" i="14" s="1"/>
  <c r="D12" i="14"/>
  <c r="E12" i="14" s="1"/>
  <c r="D10" i="14"/>
  <c r="E10" i="14" s="1"/>
  <c r="D9" i="14"/>
  <c r="E9" i="14" s="1"/>
  <c r="D7" i="14"/>
  <c r="E7" i="14" s="1"/>
  <c r="D6" i="14"/>
  <c r="E6" i="14" s="1"/>
  <c r="C20" i="13" l="1"/>
  <c r="D20" i="13" s="1"/>
  <c r="D17" i="7"/>
  <c r="E17" i="7" s="1"/>
  <c r="C15" i="13"/>
  <c r="D15" i="13" s="1"/>
  <c r="F22" i="12"/>
  <c r="G22" i="12" s="1"/>
  <c r="C22" i="12"/>
  <c r="D22" i="12" s="1"/>
  <c r="F12" i="12"/>
  <c r="G12" i="12" s="1"/>
  <c r="C12" i="12"/>
  <c r="D12" i="12" s="1"/>
  <c r="C12" i="13"/>
  <c r="D12" i="13" s="1"/>
  <c r="C18" i="13"/>
  <c r="D18" i="13" s="1"/>
  <c r="C17" i="13"/>
  <c r="D17" i="13" s="1"/>
  <c r="C16" i="13"/>
  <c r="D16" i="13" s="1"/>
  <c r="C14" i="13"/>
  <c r="D14" i="13" s="1"/>
  <c r="C9" i="13"/>
  <c r="D9" i="13" s="1"/>
  <c r="C13" i="13"/>
  <c r="D13" i="13" s="1"/>
  <c r="D6" i="11"/>
  <c r="E6" i="11" s="1"/>
  <c r="D6" i="7" l="1"/>
  <c r="E6" i="7" s="1"/>
  <c r="F36" i="12"/>
  <c r="G36" i="12" s="1"/>
  <c r="C36" i="12"/>
  <c r="D36" i="12" s="1"/>
  <c r="F23" i="12"/>
  <c r="G23" i="12" s="1"/>
  <c r="C23" i="12"/>
  <c r="D23" i="12" s="1"/>
  <c r="C20" i="12"/>
  <c r="D20" i="12" s="1"/>
  <c r="C18" i="12"/>
  <c r="D18" i="12" s="1"/>
  <c r="C16" i="12"/>
  <c r="D16" i="12" s="1"/>
  <c r="F14" i="12"/>
  <c r="G14" i="12" s="1"/>
  <c r="C14" i="12"/>
  <c r="D14" i="12" s="1"/>
  <c r="F11" i="12"/>
  <c r="G11" i="12" s="1"/>
  <c r="C11" i="12"/>
  <c r="D11" i="12" s="1"/>
  <c r="D7" i="10" l="1"/>
  <c r="E7" i="10" s="1"/>
</calcChain>
</file>

<file path=xl/sharedStrings.xml><?xml version="1.0" encoding="utf-8"?>
<sst xmlns="http://schemas.openxmlformats.org/spreadsheetml/2006/main" count="173" uniqueCount="119">
  <si>
    <t>Coût transactionnel unitaire en €  HT</t>
  </si>
  <si>
    <t>TVA en €
(Taux en vigueur)</t>
  </si>
  <si>
    <t>Coût transactionnel unitaire en € TTC</t>
  </si>
  <si>
    <t>Billetterie  Air</t>
  </si>
  <si>
    <t>Billetterie Fer</t>
  </si>
  <si>
    <t>Service 24h/24h</t>
  </si>
  <si>
    <t>Modalités</t>
  </si>
  <si>
    <t>Forfaitaire</t>
  </si>
  <si>
    <t>Supports de formation et communication</t>
  </si>
  <si>
    <t>Inclus</t>
  </si>
  <si>
    <t>HONORAIRES AGENCE (TRANSACTIONS FEES)</t>
  </si>
  <si>
    <t xml:space="preserve">Air long courrier </t>
  </si>
  <si>
    <t xml:space="preserve">Modifications sur dossier voyageur </t>
  </si>
  <si>
    <t>Par dossier Voyageur</t>
  </si>
  <si>
    <t>Location de voitures courte durée</t>
  </si>
  <si>
    <t>Coût de traitement par demande MPD</t>
  </si>
  <si>
    <t>Semi résidentiel (transport + salle+pause+repas)</t>
  </si>
  <si>
    <t>Résidentiel (transport + hébergement /salle+pause+repas)</t>
  </si>
  <si>
    <t>PRESTATIONS D'ACCOMPAGNEMENT</t>
  </si>
  <si>
    <t>Ateliers de mise en œuvre</t>
  </si>
  <si>
    <t>Supports Utilisateurs  à l'outil de reporting</t>
  </si>
  <si>
    <t>1. Les coûts directs (frais d'exploitation, masse salariale)</t>
  </si>
  <si>
    <t>2. Les coûts indirects ( frais de support, frais de siège, suivi commercial dont réunions et livrables , impôts et taxes)</t>
  </si>
  <si>
    <t>1. Les coûts directs (frais d'exploitation,  portail de réservation en ligne, maintenance )</t>
  </si>
  <si>
    <t>2. Les coûts indirects ( frais de support)</t>
  </si>
  <si>
    <t xml:space="preserve">Les prix proposés  pour l'aérien sont  en "bundle fee", c'est à dire que le  coût de transaction  inclut une réservation hôtelière avec prise en charge financière et/ ou une location de voiture en GDS.  Le prix proposé pour le ferroviaire est un coût au PNR </t>
  </si>
  <si>
    <t>Raison sociale du candidat</t>
  </si>
  <si>
    <t>Cachet, date &amp; signature</t>
  </si>
  <si>
    <t>NOM DU SOUMISSIONNAIRE :</t>
  </si>
  <si>
    <t xml:space="preserve">COUTS TRANSACTIONNELS OFFLINE
Equipe semi- dédiée </t>
  </si>
  <si>
    <t>COUTS ONLINE
Equipe semi-dédiée</t>
  </si>
  <si>
    <t>Billetterie Maritime</t>
  </si>
  <si>
    <t>Réservation et émission d'un voucher plein crédit sans transport associé</t>
  </si>
  <si>
    <t xml:space="preserve">COUTS TRANSACTIONNELS OFFLINE
Equipe semi-dédiée </t>
  </si>
  <si>
    <t>Coût
en €  HT</t>
  </si>
  <si>
    <t>Coût 
en € TTC</t>
  </si>
  <si>
    <t>Outil statistique en ligne (reporting)</t>
  </si>
  <si>
    <t>Assistance téléphonique (help desk)</t>
  </si>
  <si>
    <t>Suivi commercial annuel (hors implémentation)</t>
  </si>
  <si>
    <t>Portail de réservation en ligne</t>
  </si>
  <si>
    <t>Paramétrage de la solution</t>
  </si>
  <si>
    <t>Gestion du processus d'aiguillage ON/OFF (Switch)</t>
  </si>
  <si>
    <t>Intégration des données de facturation</t>
  </si>
  <si>
    <t>Implémentation Agence de voyages</t>
  </si>
  <si>
    <t>Synchronisation profils base budgétaro-comptable</t>
  </si>
  <si>
    <t>Intégration base budgétaro-comptable</t>
  </si>
  <si>
    <t>Le coût inclut le coût des équipes projet dans le cadre des prestations ci-dessous</t>
  </si>
  <si>
    <t>Intégration des données cartes logées et/ou relevés agences par EDI</t>
  </si>
  <si>
    <t>Intégration des  cartes logées</t>
  </si>
  <si>
    <t>POSTE 1.1 PRESTATIONS TECHNOLOGIQUES</t>
  </si>
  <si>
    <t>Mise en place d'un SSO</t>
  </si>
  <si>
    <t>Par dossier Voyageur (PNR)</t>
  </si>
  <si>
    <t>Outil de suivi des risques/voyageurs</t>
  </si>
  <si>
    <t>POSTE 1.2 PRESTATIONS D'ACCOMPAGNEMENT</t>
  </si>
  <si>
    <t>Formation au portail de réservation en ligne (SBT)</t>
  </si>
  <si>
    <t>Formation à l'outil  de reporting</t>
  </si>
  <si>
    <t>Formation à l'outil  de  suivi des risques</t>
  </si>
  <si>
    <t>Supports Administrateur  à l'outil de reporting</t>
  </si>
  <si>
    <t>Supports Administrateur  SBT</t>
  </si>
  <si>
    <t>Quick Card SBT Standard</t>
  </si>
  <si>
    <t>Guide voyageurs pour le démarrage agence</t>
  </si>
  <si>
    <t xml:space="preserve">Inclus pour  les 3 premiers  mois </t>
  </si>
  <si>
    <t>Suivi du service régulier</t>
  </si>
  <si>
    <t>Support Outil de suivi des risques</t>
  </si>
  <si>
    <t>Prestations de services complémentaires</t>
  </si>
  <si>
    <t>Service VIP</t>
  </si>
  <si>
    <t xml:space="preserve">Gestion du frêt </t>
  </si>
  <si>
    <r>
      <t xml:space="preserve">Gestion des frais ancillaires (bagages /repas etc..), par frais  </t>
    </r>
    <r>
      <rPr>
        <u/>
        <sz val="11"/>
        <color theme="1"/>
        <rFont val="Noto Sans"/>
        <family val="2"/>
      </rPr>
      <t>non disponible Online</t>
    </r>
  </si>
  <si>
    <t xml:space="preserve">Gestion des visas </t>
  </si>
  <si>
    <t>Gestion des visas en urgence</t>
  </si>
  <si>
    <t>Réservation train + avion (préacheminement inclus)</t>
  </si>
  <si>
    <t>Réservation avion domestique</t>
  </si>
  <si>
    <t>Réservation avion international</t>
  </si>
  <si>
    <t>PRESTATIONS COMPLEMENTAIRES</t>
  </si>
  <si>
    <t xml:space="preserve"> POSTE 1.3  PRESTATIONS PRINCIPALES</t>
  </si>
  <si>
    <t>POSTE 1.4  PRESTATIONS COMPLEMENTAIRES</t>
  </si>
  <si>
    <t>Low cost hors GDS et Travelfusion (ou équivalent)</t>
  </si>
  <si>
    <t>Air Tarif NDC</t>
  </si>
  <si>
    <r>
      <t xml:space="preserve">Frais de modifications OFF LINE </t>
    </r>
    <r>
      <rPr>
        <b/>
        <sz val="11"/>
        <rFont val="Noto Sans"/>
        <family val="2"/>
      </rPr>
      <t>après émission</t>
    </r>
    <r>
      <rPr>
        <sz val="11"/>
        <rFont val="Noto Sans"/>
        <family val="2"/>
      </rPr>
      <t xml:space="preserve"> (y compris hôtels)</t>
    </r>
  </si>
  <si>
    <t xml:space="preserve">Coût traitement d'un avoir </t>
  </si>
  <si>
    <t xml:space="preserve">BORDEREAU DE PRIX </t>
  </si>
  <si>
    <t xml:space="preserve">Concernant le poste 1.3 </t>
  </si>
  <si>
    <t>a) Le coût à la transaction Offline comprend :</t>
  </si>
  <si>
    <t xml:space="preserve">b) Le coût à la transaction Online comprend </t>
  </si>
  <si>
    <t>Concernant le poste 1. 4</t>
  </si>
  <si>
    <t xml:space="preserve">A partir de 10 personnes </t>
  </si>
  <si>
    <t xml:space="preserve">Gestion de groupes </t>
  </si>
  <si>
    <t>Abonnement annuel</t>
  </si>
  <si>
    <t xml:space="preserve">Gestion des abonnements  Air </t>
  </si>
  <si>
    <t>Assistance utilisateurs SBT</t>
  </si>
  <si>
    <t>Air moyen courrier dont low cost en GDS et/ou Travelfusion ( ou équivalent)</t>
  </si>
  <si>
    <t>Air domestique dont low cost en GDS et/ou Travelfusion ( ou équivalent)</t>
  </si>
  <si>
    <t>Par dossier Voyageur (appel inclus)</t>
  </si>
  <si>
    <r>
      <t xml:space="preserve">3. La marge </t>
    </r>
    <r>
      <rPr>
        <sz val="11"/>
        <rFont val="Noto Sans"/>
        <family val="2"/>
      </rPr>
      <t>nette</t>
    </r>
    <r>
      <rPr>
        <sz val="11"/>
        <color theme="1"/>
        <rFont val="Noto Sans"/>
        <family val="2"/>
      </rPr>
      <t xml:space="preserve"> du prestataire</t>
    </r>
  </si>
  <si>
    <t>3. La marge nette du prestataire</t>
  </si>
  <si>
    <t>c) Le coût à la transaction d'une modification :
1. A une intervention sur une réservation online et / ou offline (y compris s'il est nécessaire de joindre un hôtel non GDS) avant émission.</t>
  </si>
  <si>
    <t>Le coût n'est applicable que si un titre doit être réémis ou impossible à gérer dans le portail de réservation en ligne.</t>
  </si>
  <si>
    <t>1) Les prestations VIP peuvent faire l'objet d'une facturation par dossier voyageur et/ou de la mise en place d'un abonnement annuel comprenant la gestion des dossiers voyageurs pour l'abonné.
2) Les prix proposés concernant la gestion de groupes sont un prix par personne (pax) comprenant les frais de gestion directs et indirects, dans le cadre d'une tarification prenant en compte des tarifs de groupe et non d'inviduels regroupés.</t>
  </si>
  <si>
    <t>Refacturation agence de voyages</t>
  </si>
  <si>
    <t>Les prix proposés  pour le transport (Air ou Fer) sont  en "bundle fee", c'est à dire que le  coût de transaction  inclut une réservation hôtelière et/ ou une location de voiture en GDS, avec prise en charge financière   
Le prix proposé pour le ferroviaire s'entend Aller/Retour</t>
  </si>
  <si>
    <t xml:space="preserve">Fer International </t>
  </si>
  <si>
    <t>Titre de transport</t>
  </si>
  <si>
    <t>Abonnement annuel (5 utilisateurs a minima)</t>
  </si>
  <si>
    <t>Mise en place d'un SSO si nécessaire</t>
  </si>
  <si>
    <t>1 Formation administrateur ( &lt; à 3 personnes)</t>
  </si>
  <si>
    <t>1 Formation  Utilisateurs ( &lt; à 4 personnes)</t>
  </si>
  <si>
    <t>1 Formation Administrateurs / reporting ( &lt; à 3 personnes)</t>
  </si>
  <si>
    <t>1 Tutoriel SBT</t>
  </si>
  <si>
    <t>1 Quick Card SBT Personnalisée</t>
  </si>
  <si>
    <t>POSTE 0.2 PRESTATIONS DE FORMATION</t>
  </si>
  <si>
    <t>PRESTATIONS DE FORMATION, SUPPORT et ASSISTANCE</t>
  </si>
  <si>
    <t>Coût annuel
en €  HT</t>
  </si>
  <si>
    <t>POSTE 0.1 - PRESTATIONS D'IMPLEMENTATION OFF &amp; ONLINE</t>
  </si>
  <si>
    <r>
      <rPr>
        <b/>
        <sz val="11"/>
        <color theme="1"/>
        <rFont val="Noto Sans"/>
        <family val="2"/>
      </rPr>
      <t>Ce bordereau de prix comprend 5 onglets dont les prix doivent être remplis en respectant les modalités prévues.
Aucune modification de ligne, ajout d'image, case non remplie et/ou non remplie en €  n'est autorisée</t>
    </r>
    <r>
      <rPr>
        <sz val="11"/>
        <color theme="1"/>
        <rFont val="Noto Sans"/>
        <family val="2"/>
      </rPr>
      <t xml:space="preserve">
- Poste 0 : Prestations d'implémentation et de formation
- Poste 1 : Prestations récurrentes, comprenant :
                    - 1.1 : Prestations technologiques 
                    - 1.2 : Prestations d’accompagnement
                    - 1.3 : Prestations principales (honoraires agence)
                    - 1.4 : Prestations complémentaires
</t>
    </r>
  </si>
  <si>
    <t>1 Formation utilisateurs (Visio conférences par groupe de 15 )</t>
  </si>
  <si>
    <t>Prestations hôtelières/auberges de jeunesse</t>
  </si>
  <si>
    <t>Gestion des abonnements  Fer International</t>
  </si>
  <si>
    <t>Réservation train international</t>
  </si>
  <si>
    <t>Marché public n° 2025RTPF2115
Prestations d'agence de voyage et de mise à disposition d'un portail de réservation en ligne pour la CCI de Maine et Loire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</si>
</sst>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_);_(* \(#,##0.00\);_(* &quot;-&quot;??_);_(@_)"/>
    <numFmt numFmtId="166" formatCode="_-* #,##0.00\ [$€]_-;\-* #,##0.00\ [$€]_-;_-* \-??\ [$€]_-;_-@_-"/>
  </numFmts>
  <fonts count="35" x14ac:knownFonts="1">
    <font>
      <sz val="11"/>
      <color theme="1"/>
      <name val="Calibri"/>
      <family val="2"/>
      <scheme val="minor"/>
    </font>
    <font>
      <sz val="10"/>
      <name val="Arial"/>
      <family val="2"/>
    </font>
    <font>
      <sz val="10"/>
      <color theme="1"/>
      <name val="Verdana"/>
      <family val="2"/>
    </font>
    <font>
      <sz val="11"/>
      <color indexed="8"/>
      <name val="Calibri"/>
      <family val="2"/>
    </font>
    <font>
      <sz val="10"/>
      <name val="Arial Narrow"/>
      <family val="2"/>
    </font>
    <font>
      <sz val="10"/>
      <color rgb="FF000000"/>
      <name val="Times New Roman"/>
      <family val="1"/>
    </font>
    <font>
      <sz val="10"/>
      <name val="Arial"/>
      <family val="2"/>
      <charset val="1"/>
    </font>
    <font>
      <sz val="11"/>
      <color theme="1"/>
      <name val="Noto Sans"/>
      <family val="2"/>
    </font>
    <font>
      <b/>
      <sz val="16"/>
      <color theme="0"/>
      <name val="Noto Sans"/>
      <family val="2"/>
    </font>
    <font>
      <b/>
      <sz val="14"/>
      <color theme="1"/>
      <name val="Noto Sans"/>
      <family val="2"/>
    </font>
    <font>
      <sz val="11"/>
      <color indexed="9"/>
      <name val="Calibri"/>
      <family val="2"/>
      <charset val="1"/>
    </font>
    <font>
      <sz val="14"/>
      <color indexed="8"/>
      <name val="Noto Sans"/>
      <family val="2"/>
    </font>
    <font>
      <b/>
      <sz val="12"/>
      <color indexed="9"/>
      <name val="Noto Sans"/>
      <family val="2"/>
    </font>
    <font>
      <b/>
      <sz val="12"/>
      <name val="Noto Sans"/>
      <family val="2"/>
    </font>
    <font>
      <sz val="11"/>
      <name val="Noto Sans"/>
      <family val="2"/>
    </font>
    <font>
      <sz val="11"/>
      <color indexed="8"/>
      <name val="Noto Sans"/>
      <family val="2"/>
    </font>
    <font>
      <sz val="10"/>
      <color theme="1"/>
      <name val="Noto Sans"/>
      <family val="2"/>
    </font>
    <font>
      <b/>
      <sz val="14"/>
      <color theme="8" tint="-0.249977111117893"/>
      <name val="Noto Sans"/>
      <family val="2"/>
    </font>
    <font>
      <sz val="12"/>
      <name val="Noto Sans"/>
      <family val="2"/>
    </font>
    <font>
      <i/>
      <sz val="12"/>
      <color rgb="FFC00000"/>
      <name val="Noto Sans"/>
      <family val="2"/>
    </font>
    <font>
      <sz val="16"/>
      <color theme="1"/>
      <name val="Noto Sans"/>
      <family val="2"/>
    </font>
    <font>
      <sz val="12"/>
      <color theme="1"/>
      <name val="Noto Sans"/>
      <family val="2"/>
    </font>
    <font>
      <sz val="12"/>
      <color indexed="8"/>
      <name val="Noto Sans"/>
      <family val="2"/>
    </font>
    <font>
      <b/>
      <sz val="11"/>
      <color theme="8" tint="-0.249977111117893"/>
      <name val="Noto Sans"/>
      <family val="2"/>
    </font>
    <font>
      <sz val="11"/>
      <color indexed="8"/>
      <name val="Calibri"/>
      <family val="2"/>
      <charset val="1"/>
    </font>
    <font>
      <b/>
      <i/>
      <sz val="11"/>
      <color indexed="8"/>
      <name val="Noto Sans"/>
      <family val="2"/>
    </font>
    <font>
      <b/>
      <sz val="11"/>
      <name val="Noto Sans"/>
      <family val="2"/>
    </font>
    <font>
      <b/>
      <sz val="14"/>
      <color indexed="8"/>
      <name val="Noto Sans"/>
      <family val="2"/>
    </font>
    <font>
      <b/>
      <sz val="11"/>
      <color indexed="8"/>
      <name val="Noto Sans"/>
      <family val="2"/>
    </font>
    <font>
      <b/>
      <sz val="16"/>
      <color theme="8" tint="-0.249977111117893"/>
      <name val="Noto Sans"/>
      <family val="2"/>
    </font>
    <font>
      <b/>
      <sz val="11"/>
      <color theme="1"/>
      <name val="Noto Sans"/>
      <family val="2"/>
    </font>
    <font>
      <u/>
      <sz val="11"/>
      <color theme="1"/>
      <name val="Noto Sans"/>
      <family val="2"/>
    </font>
    <font>
      <sz val="14"/>
      <color theme="1"/>
      <name val="Noto Sans"/>
      <family val="2"/>
    </font>
    <font>
      <b/>
      <sz val="12"/>
      <color indexed="8"/>
      <name val="Noto Sans"/>
      <family val="2"/>
    </font>
    <font>
      <b/>
      <sz val="14"/>
      <color theme="0"/>
      <name val="Noto Sans"/>
      <family val="2"/>
    </font>
  </fonts>
  <fills count="16">
    <fill>
      <patternFill patternType="none"/>
    </fill>
    <fill>
      <patternFill patternType="gray125"/>
    </fill>
    <fill>
      <patternFill patternType="solid">
        <fgColor indexed="55"/>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gray0625">
        <bgColor indexed="9"/>
      </patternFill>
    </fill>
    <fill>
      <patternFill patternType="solid">
        <fgColor indexed="9"/>
        <bgColor indexed="64"/>
      </patternFill>
    </fill>
    <fill>
      <patternFill patternType="solid">
        <fgColor theme="4" tint="0.79998168889431442"/>
        <bgColor indexed="64"/>
      </patternFill>
    </fill>
    <fill>
      <patternFill patternType="solid">
        <fgColor rgb="FF969696"/>
        <bgColor indexed="64"/>
      </patternFill>
    </fill>
    <fill>
      <patternFill patternType="solid">
        <fgColor indexed="62"/>
        <bgColor indexed="64"/>
      </patternFill>
    </fill>
    <fill>
      <patternFill patternType="solid">
        <fgColor indexed="44"/>
        <bgColor indexed="55"/>
      </patternFill>
    </fill>
    <fill>
      <patternFill patternType="lightGray"/>
    </fill>
    <fill>
      <patternFill patternType="solid">
        <fgColor indexed="9"/>
        <bgColor indexed="26"/>
      </patternFill>
    </fill>
    <fill>
      <patternFill patternType="solid">
        <fgColor indexed="27"/>
        <bgColor indexed="41"/>
      </patternFill>
    </fill>
    <fill>
      <patternFill patternType="solid">
        <fgColor rgb="FF333399"/>
        <bgColor indexed="64"/>
      </patternFill>
    </fill>
  </fills>
  <borders count="7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bottom style="thin">
        <color indexed="64"/>
      </bottom>
      <diagonal/>
    </border>
    <border>
      <left style="thin">
        <color indexed="64"/>
      </left>
      <right style="thin">
        <color indexed="64"/>
      </right>
      <top style="thin">
        <color indexed="9"/>
      </top>
      <bottom style="thin">
        <color indexed="64"/>
      </bottom>
      <diagonal/>
    </border>
    <border>
      <left/>
      <right style="medium">
        <color indexed="64"/>
      </right>
      <top style="thin">
        <color indexed="9"/>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medium">
        <color indexed="64"/>
      </top>
      <bottom/>
      <diagonal/>
    </border>
    <border>
      <left style="thin">
        <color indexed="64"/>
      </left>
      <right/>
      <top/>
      <bottom/>
      <diagonal/>
    </border>
    <border>
      <left/>
      <right style="medium">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style="medium">
        <color indexed="64"/>
      </top>
      <bottom/>
      <diagonal/>
    </border>
    <border>
      <left/>
      <right style="medium">
        <color indexed="9"/>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thin">
        <color indexed="64"/>
      </bottom>
      <diagonal/>
    </border>
    <border>
      <left style="thin">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s>
  <cellStyleXfs count="17">
    <xf numFmtId="0" fontId="0" fillId="0" borderId="0"/>
    <xf numFmtId="165" fontId="1" fillId="0" borderId="0" applyFont="0" applyFill="0" applyBorder="0" applyAlignment="0" applyProtection="0"/>
    <xf numFmtId="0" fontId="1" fillId="0" borderId="0"/>
    <xf numFmtId="9" fontId="1" fillId="0" borderId="0" applyFont="0" applyFill="0" applyBorder="0" applyAlignment="0" applyProtection="0"/>
    <xf numFmtId="165" fontId="2" fillId="0" borderId="0" applyFont="0" applyFill="0" applyBorder="0" applyAlignment="0" applyProtection="0"/>
    <xf numFmtId="0" fontId="1" fillId="0" borderId="0"/>
    <xf numFmtId="0" fontId="4" fillId="0" borderId="0"/>
    <xf numFmtId="0" fontId="5" fillId="0" borderId="0"/>
    <xf numFmtId="0" fontId="4" fillId="0" borderId="0"/>
    <xf numFmtId="0" fontId="5" fillId="0" borderId="0"/>
    <xf numFmtId="0" fontId="6" fillId="0" borderId="0"/>
    <xf numFmtId="0" fontId="1" fillId="0" borderId="0"/>
    <xf numFmtId="164" fontId="3" fillId="0" borderId="0" applyFont="0" applyFill="0" applyBorder="0" applyAlignment="0" applyProtection="0"/>
    <xf numFmtId="9" fontId="3" fillId="0" borderId="0" applyFont="0" applyFill="0" applyBorder="0" applyAlignment="0" applyProtection="0"/>
    <xf numFmtId="0" fontId="10" fillId="11" borderId="0"/>
    <xf numFmtId="166" fontId="6" fillId="0" borderId="0"/>
    <xf numFmtId="0" fontId="24" fillId="14" borderId="0"/>
  </cellStyleXfs>
  <cellXfs count="325">
    <xf numFmtId="0" fontId="0" fillId="0" borderId="0" xfId="0"/>
    <xf numFmtId="0" fontId="7" fillId="2" borderId="0" xfId="0" applyFont="1" applyFill="1"/>
    <xf numFmtId="0" fontId="7" fillId="3" borderId="0" xfId="0" applyFont="1" applyFill="1"/>
    <xf numFmtId="0" fontId="7" fillId="3" borderId="1" xfId="0" applyFont="1" applyFill="1" applyBorder="1"/>
    <xf numFmtId="0" fontId="7" fillId="3" borderId="2" xfId="0" applyFont="1" applyFill="1" applyBorder="1"/>
    <xf numFmtId="0" fontId="7" fillId="3" borderId="10" xfId="0" applyFont="1" applyFill="1" applyBorder="1"/>
    <xf numFmtId="0" fontId="7" fillId="0" borderId="0" xfId="0" applyFont="1"/>
    <xf numFmtId="0" fontId="7" fillId="9" borderId="0" xfId="0" applyFont="1" applyFill="1"/>
    <xf numFmtId="0" fontId="8" fillId="10" borderId="10" xfId="0" applyFont="1" applyFill="1" applyBorder="1" applyAlignment="1">
      <alignment vertical="center" wrapText="1"/>
    </xf>
    <xf numFmtId="0" fontId="8" fillId="10" borderId="0" xfId="0" applyFont="1" applyFill="1" applyAlignment="1">
      <alignment vertical="center" wrapText="1"/>
    </xf>
    <xf numFmtId="0" fontId="7" fillId="7" borderId="0" xfId="0" applyFont="1" applyFill="1"/>
    <xf numFmtId="0" fontId="13" fillId="3" borderId="47" xfId="0" applyFont="1" applyFill="1" applyBorder="1" applyAlignment="1">
      <alignment vertical="center" wrapText="1"/>
    </xf>
    <xf numFmtId="0" fontId="13" fillId="3" borderId="8" xfId="0" applyFont="1" applyFill="1" applyBorder="1" applyAlignment="1">
      <alignment vertical="center"/>
    </xf>
    <xf numFmtId="0" fontId="14" fillId="0" borderId="46" xfId="0" applyFont="1" applyBorder="1" applyAlignment="1">
      <alignment vertical="center"/>
    </xf>
    <xf numFmtId="2" fontId="14" fillId="0" borderId="41" xfId="13" applyNumberFormat="1" applyFont="1" applyFill="1" applyBorder="1" applyAlignment="1">
      <alignment horizontal="center" vertical="center"/>
    </xf>
    <xf numFmtId="0" fontId="7" fillId="7" borderId="0" xfId="0" applyFont="1" applyFill="1" applyAlignment="1">
      <alignment vertical="center"/>
    </xf>
    <xf numFmtId="0" fontId="7" fillId="0" borderId="0" xfId="0" applyFont="1" applyAlignment="1">
      <alignment vertical="center"/>
    </xf>
    <xf numFmtId="2" fontId="14" fillId="0" borderId="0" xfId="13" applyNumberFormat="1" applyFont="1" applyFill="1" applyBorder="1" applyAlignment="1">
      <alignment horizontal="center" vertical="center"/>
    </xf>
    <xf numFmtId="2" fontId="15" fillId="0" borderId="0" xfId="12" applyNumberFormat="1" applyFont="1" applyFill="1" applyBorder="1" applyAlignment="1">
      <alignment vertical="center"/>
    </xf>
    <xf numFmtId="0" fontId="16" fillId="3" borderId="48" xfId="0" applyFont="1" applyFill="1" applyBorder="1" applyAlignment="1">
      <alignment vertical="top"/>
    </xf>
    <xf numFmtId="0" fontId="16" fillId="3" borderId="0" xfId="0" applyFont="1" applyFill="1" applyAlignment="1">
      <alignment vertical="top"/>
    </xf>
    <xf numFmtId="0" fontId="16" fillId="3" borderId="43" xfId="0" applyFont="1" applyFill="1" applyBorder="1" applyAlignment="1">
      <alignment vertical="top"/>
    </xf>
    <xf numFmtId="0" fontId="7" fillId="3" borderId="38" xfId="0" applyFont="1" applyFill="1" applyBorder="1"/>
    <xf numFmtId="0" fontId="16" fillId="3" borderId="56" xfId="0" applyFont="1" applyFill="1" applyBorder="1" applyAlignment="1">
      <alignment vertical="top"/>
    </xf>
    <xf numFmtId="0" fontId="16" fillId="3" borderId="59" xfId="0" applyFont="1" applyFill="1" applyBorder="1" applyAlignment="1">
      <alignment vertical="top"/>
    </xf>
    <xf numFmtId="0" fontId="7" fillId="3" borderId="61" xfId="0" applyFont="1" applyFill="1" applyBorder="1"/>
    <xf numFmtId="0" fontId="16" fillId="3" borderId="25" xfId="0" applyFont="1" applyFill="1" applyBorder="1" applyAlignment="1">
      <alignment vertical="top"/>
    </xf>
    <xf numFmtId="0" fontId="16" fillId="3" borderId="57" xfId="0" applyFont="1" applyFill="1" applyBorder="1" applyAlignment="1">
      <alignment vertical="top"/>
    </xf>
    <xf numFmtId="0" fontId="7" fillId="3" borderId="24" xfId="0" applyFont="1" applyFill="1" applyBorder="1"/>
    <xf numFmtId="2" fontId="14" fillId="0" borderId="25" xfId="13" applyNumberFormat="1" applyFont="1" applyFill="1" applyBorder="1" applyAlignment="1">
      <alignment horizontal="center" vertical="center"/>
    </xf>
    <xf numFmtId="0" fontId="14" fillId="0" borderId="31" xfId="0" applyFont="1" applyBorder="1" applyAlignment="1">
      <alignment vertical="center"/>
    </xf>
    <xf numFmtId="0" fontId="17" fillId="3" borderId="1" xfId="0" applyFont="1" applyFill="1" applyBorder="1" applyAlignment="1">
      <alignment vertical="center" wrapText="1"/>
    </xf>
    <xf numFmtId="0" fontId="8" fillId="3" borderId="0" xfId="0" applyFont="1" applyFill="1" applyAlignment="1">
      <alignment vertical="center" wrapText="1"/>
    </xf>
    <xf numFmtId="0" fontId="14" fillId="0" borderId="15" xfId="0" applyFont="1" applyBorder="1" applyAlignment="1">
      <alignment vertical="center"/>
    </xf>
    <xf numFmtId="0" fontId="7" fillId="3" borderId="0" xfId="0" applyFont="1" applyFill="1" applyAlignment="1">
      <alignment vertical="center" wrapText="1"/>
    </xf>
    <xf numFmtId="0" fontId="14" fillId="3" borderId="0" xfId="0" applyFont="1" applyFill="1" applyAlignment="1">
      <alignment vertical="center"/>
    </xf>
    <xf numFmtId="2" fontId="14" fillId="3" borderId="0" xfId="13" applyNumberFormat="1" applyFont="1" applyFill="1" applyBorder="1" applyAlignment="1">
      <alignment horizontal="center" vertical="center"/>
    </xf>
    <xf numFmtId="2" fontId="15" fillId="3" borderId="0" xfId="12" applyNumberFormat="1" applyFont="1" applyFill="1" applyBorder="1" applyAlignment="1">
      <alignment vertical="center"/>
    </xf>
    <xf numFmtId="2" fontId="7" fillId="3" borderId="0" xfId="0" applyNumberFormat="1" applyFont="1" applyFill="1" applyAlignment="1">
      <alignment vertical="center"/>
    </xf>
    <xf numFmtId="0" fontId="14" fillId="0" borderId="65" xfId="0" applyFont="1" applyBorder="1" applyAlignment="1">
      <alignment vertical="center"/>
    </xf>
    <xf numFmtId="0" fontId="14" fillId="0" borderId="66" xfId="0" applyFont="1" applyBorder="1" applyAlignment="1">
      <alignment vertical="center"/>
    </xf>
    <xf numFmtId="0" fontId="17" fillId="0" borderId="20" xfId="0" applyFont="1" applyBorder="1" applyAlignment="1">
      <alignment vertical="center"/>
    </xf>
    <xf numFmtId="0" fontId="20" fillId="3" borderId="0" xfId="0" applyFont="1" applyFill="1"/>
    <xf numFmtId="0" fontId="20" fillId="0" borderId="0" xfId="0" applyFont="1"/>
    <xf numFmtId="0" fontId="7" fillId="3" borderId="0" xfId="0" applyFont="1" applyFill="1" applyAlignment="1">
      <alignment vertical="center"/>
    </xf>
    <xf numFmtId="2" fontId="15" fillId="0" borderId="42" xfId="12" applyNumberFormat="1" applyFont="1" applyFill="1" applyBorder="1" applyAlignment="1">
      <alignment vertical="center"/>
    </xf>
    <xf numFmtId="2" fontId="14" fillId="0" borderId="16" xfId="13" applyNumberFormat="1" applyFont="1" applyFill="1" applyBorder="1" applyAlignment="1">
      <alignment horizontal="center" vertical="center"/>
    </xf>
    <xf numFmtId="2" fontId="15" fillId="0" borderId="17" xfId="12" applyNumberFormat="1" applyFont="1" applyFill="1" applyBorder="1" applyAlignment="1">
      <alignment vertical="center"/>
    </xf>
    <xf numFmtId="0" fontId="13" fillId="3" borderId="5" xfId="0" applyFont="1" applyFill="1" applyBorder="1" applyAlignment="1">
      <alignment vertical="center"/>
    </xf>
    <xf numFmtId="0" fontId="13" fillId="3" borderId="6" xfId="0" applyFont="1" applyFill="1" applyBorder="1" applyAlignment="1">
      <alignment vertical="center"/>
    </xf>
    <xf numFmtId="0" fontId="14" fillId="0" borderId="21" xfId="0" applyFont="1" applyBorder="1" applyAlignment="1">
      <alignment vertical="center"/>
    </xf>
    <xf numFmtId="0" fontId="17" fillId="3" borderId="4" xfId="0" applyFont="1" applyFill="1" applyBorder="1" applyAlignment="1">
      <alignment vertical="center" wrapText="1"/>
    </xf>
    <xf numFmtId="0" fontId="17" fillId="3" borderId="5" xfId="0" applyFont="1" applyFill="1" applyBorder="1" applyAlignment="1">
      <alignment vertical="center" wrapText="1"/>
    </xf>
    <xf numFmtId="0" fontId="17" fillId="3" borderId="7" xfId="0" applyFont="1" applyFill="1" applyBorder="1" applyAlignment="1">
      <alignment vertical="center" wrapText="1"/>
    </xf>
    <xf numFmtId="0" fontId="17" fillId="3" borderId="8" xfId="0" applyFont="1" applyFill="1" applyBorder="1" applyAlignment="1">
      <alignment vertical="center" wrapText="1"/>
    </xf>
    <xf numFmtId="0" fontId="14" fillId="0" borderId="29" xfId="0" applyFont="1" applyBorder="1" applyAlignment="1">
      <alignment vertical="center" wrapText="1"/>
    </xf>
    <xf numFmtId="0" fontId="7" fillId="0" borderId="0" xfId="0" applyFont="1" applyAlignment="1">
      <alignment wrapText="1"/>
    </xf>
    <xf numFmtId="0" fontId="23" fillId="3" borderId="8" xfId="0" applyFont="1" applyFill="1" applyBorder="1" applyAlignment="1">
      <alignment vertical="center" wrapText="1"/>
    </xf>
    <xf numFmtId="2" fontId="14" fillId="0" borderId="56" xfId="13" applyNumberFormat="1" applyFont="1" applyFill="1" applyBorder="1" applyAlignment="1">
      <alignment horizontal="center" vertical="center"/>
    </xf>
    <xf numFmtId="0" fontId="14" fillId="0" borderId="51" xfId="0" applyFont="1" applyBorder="1" applyAlignment="1">
      <alignment vertical="center"/>
    </xf>
    <xf numFmtId="0" fontId="14" fillId="3" borderId="8" xfId="0" applyFont="1" applyFill="1" applyBorder="1" applyAlignment="1">
      <alignment vertical="center" wrapText="1"/>
    </xf>
    <xf numFmtId="2" fontId="14" fillId="3" borderId="8" xfId="13" applyNumberFormat="1" applyFont="1" applyFill="1" applyBorder="1" applyAlignment="1">
      <alignment horizontal="center" vertical="center"/>
    </xf>
    <xf numFmtId="2" fontId="14" fillId="0" borderId="12" xfId="13" applyNumberFormat="1" applyFont="1" applyFill="1" applyBorder="1" applyAlignment="1">
      <alignment horizontal="center" vertical="center"/>
    </xf>
    <xf numFmtId="2" fontId="15" fillId="0" borderId="12" xfId="12" applyNumberFormat="1" applyFont="1" applyFill="1" applyBorder="1" applyAlignment="1">
      <alignment vertical="center"/>
    </xf>
    <xf numFmtId="0" fontId="14" fillId="12" borderId="25" xfId="0" applyFont="1" applyFill="1" applyBorder="1" applyAlignment="1">
      <alignment vertical="center"/>
    </xf>
    <xf numFmtId="0" fontId="14" fillId="12" borderId="12" xfId="0" applyFont="1" applyFill="1" applyBorder="1" applyAlignment="1">
      <alignment vertical="center"/>
    </xf>
    <xf numFmtId="0" fontId="14" fillId="12" borderId="12" xfId="0" applyFont="1" applyFill="1" applyBorder="1" applyAlignment="1">
      <alignment horizontal="center" vertical="center"/>
    </xf>
    <xf numFmtId="0" fontId="14" fillId="12" borderId="25" xfId="0" applyFont="1" applyFill="1" applyBorder="1" applyAlignment="1">
      <alignment horizontal="center" vertical="center" wrapText="1"/>
    </xf>
    <xf numFmtId="0" fontId="7" fillId="3" borderId="8" xfId="0" applyFont="1" applyFill="1" applyBorder="1"/>
    <xf numFmtId="2" fontId="14" fillId="0" borderId="22" xfId="13" applyNumberFormat="1" applyFont="1" applyFill="1" applyBorder="1" applyAlignment="1">
      <alignment horizontal="center" vertical="center"/>
    </xf>
    <xf numFmtId="2" fontId="15" fillId="0" borderId="23" xfId="12" applyNumberFormat="1" applyFont="1" applyFill="1" applyBorder="1" applyAlignment="1">
      <alignment vertical="center"/>
    </xf>
    <xf numFmtId="0" fontId="13" fillId="3" borderId="33" xfId="0" applyFont="1" applyFill="1" applyBorder="1" applyAlignment="1">
      <alignment horizontal="center" vertical="center" wrapText="1"/>
    </xf>
    <xf numFmtId="0" fontId="13" fillId="3" borderId="33" xfId="0" applyFont="1" applyFill="1" applyBorder="1" applyAlignment="1">
      <alignment horizontal="left" vertical="center" wrapText="1"/>
    </xf>
    <xf numFmtId="0" fontId="14" fillId="0" borderId="27" xfId="0" applyFont="1" applyBorder="1" applyAlignment="1">
      <alignment vertical="center"/>
    </xf>
    <xf numFmtId="2" fontId="15" fillId="0" borderId="28" xfId="12" applyNumberFormat="1" applyFont="1" applyFill="1" applyBorder="1" applyAlignment="1">
      <alignment vertical="center"/>
    </xf>
    <xf numFmtId="0" fontId="14" fillId="12" borderId="16" xfId="0" applyFont="1" applyFill="1" applyBorder="1" applyAlignment="1">
      <alignment vertical="center"/>
    </xf>
    <xf numFmtId="0" fontId="7" fillId="0" borderId="31" xfId="0" applyFont="1" applyBorder="1"/>
    <xf numFmtId="0" fontId="11" fillId="3" borderId="0" xfId="0" applyFont="1" applyFill="1" applyAlignment="1">
      <alignment vertical="center"/>
    </xf>
    <xf numFmtId="2" fontId="7" fillId="3" borderId="8" xfId="0" applyNumberFormat="1" applyFont="1" applyFill="1" applyBorder="1" applyAlignment="1">
      <alignment horizontal="center" vertical="center"/>
    </xf>
    <xf numFmtId="2" fontId="7" fillId="0" borderId="12" xfId="0" applyNumberFormat="1" applyFont="1" applyBorder="1" applyAlignment="1">
      <alignment horizontal="center" vertical="center"/>
    </xf>
    <xf numFmtId="2" fontId="15" fillId="0" borderId="26" xfId="12" applyNumberFormat="1" applyFont="1" applyFill="1" applyBorder="1" applyAlignment="1">
      <alignment horizontal="center" vertical="center"/>
    </xf>
    <xf numFmtId="0" fontId="13" fillId="3" borderId="9" xfId="0" applyFont="1" applyFill="1" applyBorder="1" applyAlignment="1">
      <alignment horizontal="center" vertical="center"/>
    </xf>
    <xf numFmtId="2" fontId="15" fillId="0" borderId="68" xfId="12" applyNumberFormat="1" applyFont="1" applyFill="1" applyBorder="1" applyAlignment="1">
      <alignment horizontal="center" vertical="center"/>
    </xf>
    <xf numFmtId="2" fontId="15" fillId="3" borderId="9" xfId="12" applyNumberFormat="1" applyFont="1" applyFill="1" applyBorder="1" applyAlignment="1">
      <alignment horizontal="center" vertical="center"/>
    </xf>
    <xf numFmtId="2" fontId="15" fillId="0" borderId="42" xfId="12" applyNumberFormat="1" applyFont="1" applyFill="1" applyBorder="1" applyAlignment="1">
      <alignment horizontal="center" vertical="center"/>
    </xf>
    <xf numFmtId="0" fontId="14" fillId="12" borderId="26" xfId="0" applyFont="1" applyFill="1" applyBorder="1" applyAlignment="1">
      <alignment horizontal="center" vertical="center"/>
    </xf>
    <xf numFmtId="0" fontId="14" fillId="12" borderId="28" xfId="0" applyFont="1" applyFill="1" applyBorder="1" applyAlignment="1">
      <alignment horizontal="center" vertical="center"/>
    </xf>
    <xf numFmtId="0" fontId="14" fillId="12" borderId="17" xfId="0" applyFont="1" applyFill="1" applyBorder="1" applyAlignment="1">
      <alignment horizontal="center" vertical="center"/>
    </xf>
    <xf numFmtId="2" fontId="14" fillId="0" borderId="12" xfId="0" applyNumberFormat="1" applyFont="1" applyBorder="1" applyAlignment="1">
      <alignment horizontal="center" vertical="center"/>
    </xf>
    <xf numFmtId="0" fontId="17" fillId="3" borderId="8" xfId="0" applyFont="1" applyFill="1" applyBorder="1" applyAlignment="1">
      <alignment horizontal="center" vertical="center" wrapText="1"/>
    </xf>
    <xf numFmtId="2" fontId="14" fillId="0" borderId="48" xfId="0" applyNumberFormat="1" applyFont="1" applyBorder="1" applyAlignment="1">
      <alignment horizontal="center" vertical="center"/>
    </xf>
    <xf numFmtId="2" fontId="14" fillId="3" borderId="8" xfId="0" applyNumberFormat="1" applyFont="1" applyFill="1" applyBorder="1" applyAlignment="1">
      <alignment horizontal="center" vertical="center"/>
    </xf>
    <xf numFmtId="2" fontId="14" fillId="0" borderId="41" xfId="0" applyNumberFormat="1" applyFont="1" applyBorder="1" applyAlignment="1">
      <alignment horizontal="center" vertical="center"/>
    </xf>
    <xf numFmtId="0" fontId="14" fillId="12" borderId="25" xfId="0" applyFont="1" applyFill="1" applyBorder="1" applyAlignment="1">
      <alignment horizontal="center" vertical="center"/>
    </xf>
    <xf numFmtId="0" fontId="14" fillId="12" borderId="16" xfId="0" applyFont="1" applyFill="1" applyBorder="1" applyAlignment="1">
      <alignment horizontal="center" vertical="center"/>
    </xf>
    <xf numFmtId="0" fontId="11" fillId="3" borderId="10" xfId="0" applyFont="1" applyFill="1" applyBorder="1" applyAlignment="1">
      <alignment vertical="center"/>
    </xf>
    <xf numFmtId="0" fontId="27" fillId="3" borderId="7" xfId="0" applyFont="1" applyFill="1" applyBorder="1" applyAlignment="1">
      <alignment horizontal="left" vertical="center"/>
    </xf>
    <xf numFmtId="0" fontId="28" fillId="4" borderId="18" xfId="0" applyFont="1" applyFill="1" applyBorder="1" applyAlignment="1">
      <alignment horizontal="center" vertical="center" wrapText="1"/>
    </xf>
    <xf numFmtId="0" fontId="28" fillId="4" borderId="19" xfId="0" applyFont="1" applyFill="1" applyBorder="1" applyAlignment="1">
      <alignment horizontal="center" vertical="center" wrapText="1"/>
    </xf>
    <xf numFmtId="0" fontId="28" fillId="4" borderId="9" xfId="0" applyFont="1" applyFill="1" applyBorder="1" applyAlignment="1">
      <alignment horizontal="center" vertical="center" wrapText="1"/>
    </xf>
    <xf numFmtId="0" fontId="28" fillId="8" borderId="18" xfId="0" applyFont="1" applyFill="1" applyBorder="1" applyAlignment="1">
      <alignment horizontal="center" vertical="center" wrapText="1"/>
    </xf>
    <xf numFmtId="0" fontId="28" fillId="8" borderId="19" xfId="0" applyFont="1" applyFill="1" applyBorder="1" applyAlignment="1">
      <alignment horizontal="center" vertical="center" wrapText="1"/>
    </xf>
    <xf numFmtId="0" fontId="28" fillId="8" borderId="9" xfId="0" applyFont="1" applyFill="1" applyBorder="1" applyAlignment="1">
      <alignment horizontal="center" vertical="center" wrapText="1"/>
    </xf>
    <xf numFmtId="0" fontId="28" fillId="3" borderId="8" xfId="0" applyFont="1" applyFill="1" applyBorder="1" applyAlignment="1">
      <alignment vertical="center"/>
    </xf>
    <xf numFmtId="0" fontId="28" fillId="3" borderId="8" xfId="0" applyFont="1" applyFill="1" applyBorder="1" applyAlignment="1">
      <alignment horizontal="center" vertical="center"/>
    </xf>
    <xf numFmtId="0" fontId="28" fillId="3" borderId="9" xfId="0" applyFont="1" applyFill="1" applyBorder="1" applyAlignment="1">
      <alignment vertical="center"/>
    </xf>
    <xf numFmtId="0" fontId="7" fillId="0" borderId="20" xfId="0" applyFont="1" applyBorder="1" applyAlignment="1">
      <alignment vertical="center"/>
    </xf>
    <xf numFmtId="0" fontId="7" fillId="0" borderId="36" xfId="0" applyFont="1" applyBorder="1" applyAlignment="1">
      <alignment vertical="center"/>
    </xf>
    <xf numFmtId="0" fontId="7" fillId="0" borderId="39" xfId="0" applyFont="1" applyBorder="1" applyAlignment="1">
      <alignment vertical="center"/>
    </xf>
    <xf numFmtId="0" fontId="7" fillId="0" borderId="7" xfId="0" applyFont="1" applyBorder="1" applyAlignment="1">
      <alignment vertical="center"/>
    </xf>
    <xf numFmtId="2" fontId="15" fillId="0" borderId="46" xfId="12" applyNumberFormat="1" applyFont="1" applyBorder="1" applyAlignment="1">
      <alignment vertical="center"/>
    </xf>
    <xf numFmtId="2" fontId="15" fillId="0" borderId="0" xfId="12" applyNumberFormat="1" applyFont="1" applyBorder="1" applyAlignment="1">
      <alignment vertical="center"/>
    </xf>
    <xf numFmtId="2" fontId="15" fillId="0" borderId="11" xfId="12" applyNumberFormat="1" applyFont="1" applyFill="1" applyBorder="1" applyAlignment="1">
      <alignment vertical="center"/>
    </xf>
    <xf numFmtId="2" fontId="15" fillId="6" borderId="18" xfId="12" applyNumberFormat="1" applyFont="1" applyFill="1" applyBorder="1" applyAlignment="1">
      <alignment vertical="center"/>
    </xf>
    <xf numFmtId="2" fontId="15" fillId="6" borderId="34" xfId="12" applyNumberFormat="1" applyFont="1" applyFill="1" applyBorder="1" applyAlignment="1">
      <alignment vertical="center"/>
    </xf>
    <xf numFmtId="2" fontId="15" fillId="6" borderId="35" xfId="12" applyNumberFormat="1" applyFont="1" applyFill="1" applyBorder="1" applyAlignment="1">
      <alignment vertical="center"/>
    </xf>
    <xf numFmtId="2" fontId="15" fillId="0" borderId="18" xfId="12" applyNumberFormat="1" applyFont="1" applyBorder="1" applyAlignment="1">
      <alignment vertical="center"/>
    </xf>
    <xf numFmtId="2" fontId="14" fillId="0" borderId="34" xfId="13" applyNumberFormat="1" applyFont="1" applyFill="1" applyBorder="1" applyAlignment="1">
      <alignment horizontal="center" vertical="center"/>
    </xf>
    <xf numFmtId="2" fontId="15" fillId="0" borderId="35" xfId="12" applyNumberFormat="1" applyFont="1" applyFill="1" applyBorder="1" applyAlignment="1">
      <alignment vertical="center"/>
    </xf>
    <xf numFmtId="0" fontId="7" fillId="0" borderId="33" xfId="0" applyFont="1" applyBorder="1" applyAlignment="1">
      <alignment vertical="center"/>
    </xf>
    <xf numFmtId="0" fontId="7" fillId="0" borderId="10" xfId="0" applyFont="1" applyBorder="1" applyAlignment="1">
      <alignment vertical="center" wrapText="1"/>
    </xf>
    <xf numFmtId="0" fontId="7" fillId="0" borderId="10" xfId="0" applyFont="1" applyBorder="1"/>
    <xf numFmtId="0" fontId="28" fillId="4" borderId="50" xfId="0" applyFont="1" applyFill="1" applyBorder="1" applyAlignment="1">
      <alignment horizontal="center" vertical="center" wrapText="1"/>
    </xf>
    <xf numFmtId="0" fontId="28" fillId="4" borderId="63" xfId="0" applyFont="1" applyFill="1" applyBorder="1" applyAlignment="1">
      <alignment horizontal="center" vertical="center" wrapText="1"/>
    </xf>
    <xf numFmtId="0" fontId="28" fillId="4" borderId="3" xfId="0" applyFont="1" applyFill="1" applyBorder="1" applyAlignment="1">
      <alignment horizontal="center" vertical="center" wrapText="1"/>
    </xf>
    <xf numFmtId="0" fontId="7" fillId="0" borderId="11" xfId="0" applyFont="1" applyBorder="1"/>
    <xf numFmtId="0" fontId="7" fillId="0" borderId="40" xfId="0" applyFont="1" applyBorder="1" applyAlignment="1">
      <alignment vertical="center"/>
    </xf>
    <xf numFmtId="2" fontId="15" fillId="0" borderId="18" xfId="12" applyNumberFormat="1" applyFont="1" applyBorder="1" applyAlignment="1">
      <alignment horizontal="center" vertical="center"/>
    </xf>
    <xf numFmtId="0" fontId="28" fillId="3" borderId="0" xfId="0" applyFont="1" applyFill="1" applyAlignment="1">
      <alignment vertical="center"/>
    </xf>
    <xf numFmtId="0" fontId="28" fillId="3" borderId="0" xfId="0" applyFont="1" applyFill="1" applyAlignment="1">
      <alignment horizontal="center" vertical="center"/>
    </xf>
    <xf numFmtId="0" fontId="27" fillId="3" borderId="9" xfId="0" applyFont="1" applyFill="1" applyBorder="1" applyAlignment="1">
      <alignment vertical="center"/>
    </xf>
    <xf numFmtId="0" fontId="32" fillId="0" borderId="0" xfId="0" applyFont="1"/>
    <xf numFmtId="0" fontId="7" fillId="3" borderId="11" xfId="0" applyFont="1" applyFill="1" applyBorder="1"/>
    <xf numFmtId="2" fontId="15" fillId="0" borderId="30" xfId="12" applyNumberFormat="1" applyFont="1" applyBorder="1" applyAlignment="1">
      <alignment horizontal="center" vertical="center"/>
    </xf>
    <xf numFmtId="2" fontId="15" fillId="0" borderId="70" xfId="12" applyNumberFormat="1" applyFont="1" applyBorder="1" applyAlignment="1">
      <alignment horizontal="center" vertical="center"/>
    </xf>
    <xf numFmtId="2" fontId="15" fillId="0" borderId="29" xfId="12" applyNumberFormat="1" applyFont="1" applyBorder="1" applyAlignment="1">
      <alignment horizontal="center" vertical="center"/>
    </xf>
    <xf numFmtId="0" fontId="28" fillId="3" borderId="0" xfId="0" applyFont="1" applyFill="1" applyAlignment="1">
      <alignment horizontal="center" vertical="center" wrapText="1"/>
    </xf>
    <xf numFmtId="0" fontId="32" fillId="3" borderId="0" xfId="0" applyFont="1" applyFill="1"/>
    <xf numFmtId="0" fontId="7" fillId="0" borderId="37" xfId="0" applyFont="1" applyBorder="1" applyAlignment="1">
      <alignment vertical="center"/>
    </xf>
    <xf numFmtId="2" fontId="15" fillId="0" borderId="12" xfId="12" applyNumberFormat="1" applyFont="1" applyBorder="1" applyAlignment="1">
      <alignment vertical="center"/>
    </xf>
    <xf numFmtId="2" fontId="15" fillId="6" borderId="12" xfId="12" applyNumberFormat="1" applyFont="1" applyFill="1" applyBorder="1" applyAlignment="1">
      <alignment vertical="center"/>
    </xf>
    <xf numFmtId="0" fontId="7" fillId="0" borderId="1" xfId="0" applyFont="1" applyBorder="1" applyAlignment="1">
      <alignment vertical="center"/>
    </xf>
    <xf numFmtId="2" fontId="15" fillId="0" borderId="50" xfId="12" applyNumberFormat="1" applyFont="1" applyBorder="1" applyAlignment="1">
      <alignment vertical="center"/>
    </xf>
    <xf numFmtId="2" fontId="14" fillId="0" borderId="71" xfId="13" applyNumberFormat="1" applyFont="1" applyFill="1" applyBorder="1" applyAlignment="1">
      <alignment horizontal="center" vertical="center"/>
    </xf>
    <xf numFmtId="2" fontId="15" fillId="6" borderId="50" xfId="12" applyNumberFormat="1" applyFont="1" applyFill="1" applyBorder="1" applyAlignment="1">
      <alignment vertical="center"/>
    </xf>
    <xf numFmtId="2" fontId="15" fillId="6" borderId="71" xfId="12" applyNumberFormat="1" applyFont="1" applyFill="1" applyBorder="1" applyAlignment="1">
      <alignment vertical="center"/>
    </xf>
    <xf numFmtId="2" fontId="15" fillId="6" borderId="55" xfId="12" applyNumberFormat="1" applyFont="1" applyFill="1" applyBorder="1" applyAlignment="1">
      <alignment vertical="center"/>
    </xf>
    <xf numFmtId="2" fontId="15" fillId="0" borderId="31" xfId="12" applyNumberFormat="1" applyFont="1" applyBorder="1" applyAlignment="1">
      <alignment horizontal="center" vertical="center"/>
    </xf>
    <xf numFmtId="2" fontId="15" fillId="6" borderId="25" xfId="12" applyNumberFormat="1" applyFont="1" applyFill="1" applyBorder="1" applyAlignment="1">
      <alignment horizontal="center" vertical="center"/>
    </xf>
    <xf numFmtId="2" fontId="15" fillId="6" borderId="52" xfId="12" applyNumberFormat="1" applyFont="1" applyFill="1" applyBorder="1" applyAlignment="1">
      <alignment horizontal="center" vertical="center"/>
    </xf>
    <xf numFmtId="2" fontId="15" fillId="0" borderId="21" xfId="12" applyNumberFormat="1" applyFont="1" applyBorder="1" applyAlignment="1">
      <alignment horizontal="center" vertical="center"/>
    </xf>
    <xf numFmtId="2" fontId="15" fillId="6" borderId="22" xfId="12" applyNumberFormat="1" applyFont="1" applyFill="1" applyBorder="1" applyAlignment="1">
      <alignment horizontal="center" vertical="center"/>
    </xf>
    <xf numFmtId="2" fontId="15" fillId="6" borderId="49" xfId="12" applyNumberFormat="1" applyFont="1" applyFill="1" applyBorder="1" applyAlignment="1">
      <alignment horizontal="center" vertical="center"/>
    </xf>
    <xf numFmtId="2" fontId="15" fillId="6" borderId="53" xfId="12" applyNumberFormat="1" applyFont="1" applyFill="1" applyBorder="1" applyAlignment="1">
      <alignment horizontal="center" vertical="center"/>
    </xf>
    <xf numFmtId="2" fontId="15" fillId="6" borderId="54" xfId="12" applyNumberFormat="1" applyFont="1" applyFill="1" applyBorder="1" applyAlignment="1">
      <alignment horizontal="center" vertical="center"/>
    </xf>
    <xf numFmtId="2" fontId="15" fillId="0" borderId="27" xfId="12" applyNumberFormat="1" applyFont="1" applyBorder="1" applyAlignment="1">
      <alignment horizontal="center" vertical="center"/>
    </xf>
    <xf numFmtId="2" fontId="15" fillId="0" borderId="28" xfId="12" applyNumberFormat="1" applyFont="1" applyFill="1" applyBorder="1" applyAlignment="1">
      <alignment horizontal="center" vertical="center"/>
    </xf>
    <xf numFmtId="2" fontId="15" fillId="0" borderId="45" xfId="12" applyNumberFormat="1" applyFont="1" applyBorder="1" applyAlignment="1">
      <alignment horizontal="center" vertical="center"/>
    </xf>
    <xf numFmtId="2" fontId="15" fillId="0" borderId="51" xfId="12" applyNumberFormat="1" applyFont="1" applyBorder="1" applyAlignment="1">
      <alignment horizontal="center" vertical="center"/>
    </xf>
    <xf numFmtId="2" fontId="15" fillId="6" borderId="29" xfId="12" applyNumberFormat="1" applyFont="1" applyFill="1" applyBorder="1" applyAlignment="1">
      <alignment vertical="center"/>
    </xf>
    <xf numFmtId="2" fontId="15" fillId="0" borderId="55" xfId="12" applyNumberFormat="1" applyFont="1" applyFill="1" applyBorder="1" applyAlignment="1">
      <alignment horizontal="center" vertical="center"/>
    </xf>
    <xf numFmtId="2" fontId="15" fillId="0" borderId="46" xfId="12" applyNumberFormat="1" applyFont="1" applyBorder="1" applyAlignment="1">
      <alignment horizontal="center" vertical="center"/>
    </xf>
    <xf numFmtId="0" fontId="29" fillId="3" borderId="7" xfId="0" applyFont="1" applyFill="1" applyBorder="1" applyAlignment="1">
      <alignment vertical="center" wrapText="1"/>
    </xf>
    <xf numFmtId="0" fontId="29" fillId="3" borderId="8" xfId="0" applyFont="1" applyFill="1" applyBorder="1" applyAlignment="1">
      <alignment vertical="center" wrapText="1"/>
    </xf>
    <xf numFmtId="0" fontId="29" fillId="3" borderId="9" xfId="0" applyFont="1" applyFill="1" applyBorder="1" applyAlignment="1">
      <alignment vertical="center" wrapText="1"/>
    </xf>
    <xf numFmtId="0" fontId="29" fillId="3" borderId="1" xfId="0" applyFont="1" applyFill="1" applyBorder="1" applyAlignment="1">
      <alignment vertical="center" wrapText="1"/>
    </xf>
    <xf numFmtId="0" fontId="29" fillId="3" borderId="2" xfId="0" applyFont="1" applyFill="1" applyBorder="1" applyAlignment="1">
      <alignment vertical="center" wrapText="1"/>
    </xf>
    <xf numFmtId="0" fontId="29" fillId="3" borderId="3" xfId="0" applyFont="1" applyFill="1" applyBorder="1" applyAlignment="1">
      <alignment vertical="center" wrapText="1"/>
    </xf>
    <xf numFmtId="0" fontId="7" fillId="0" borderId="18" xfId="0" applyFont="1" applyBorder="1" applyAlignment="1">
      <alignment vertical="center" wrapText="1"/>
    </xf>
    <xf numFmtId="2" fontId="15" fillId="0" borderId="34" xfId="12" applyNumberFormat="1" applyFont="1" applyBorder="1" applyAlignment="1">
      <alignment vertical="center"/>
    </xf>
    <xf numFmtId="2" fontId="15" fillId="0" borderId="34" xfId="12" applyNumberFormat="1" applyFont="1" applyFill="1" applyBorder="1" applyAlignment="1">
      <alignment vertical="center"/>
    </xf>
    <xf numFmtId="0" fontId="33" fillId="3" borderId="0" xfId="0" applyFont="1" applyFill="1"/>
    <xf numFmtId="0" fontId="7" fillId="3" borderId="10" xfId="0" applyFont="1" applyFill="1" applyBorder="1" applyAlignment="1">
      <alignment horizontal="left" vertical="top" wrapText="1"/>
    </xf>
    <xf numFmtId="0" fontId="7" fillId="3" borderId="0" xfId="0" applyFont="1" applyFill="1" applyAlignment="1">
      <alignment horizontal="left" vertical="top" wrapText="1"/>
    </xf>
    <xf numFmtId="0" fontId="7" fillId="3" borderId="11" xfId="0" applyFont="1" applyFill="1" applyBorder="1" applyAlignment="1">
      <alignment horizontal="left" vertical="top" wrapText="1"/>
    </xf>
    <xf numFmtId="0" fontId="16" fillId="3" borderId="36" xfId="0" applyFont="1" applyFill="1" applyBorder="1" applyAlignment="1">
      <alignment vertical="top"/>
    </xf>
    <xf numFmtId="0" fontId="16" fillId="3" borderId="44" xfId="0" applyFont="1" applyFill="1" applyBorder="1" applyAlignment="1">
      <alignment vertical="top"/>
    </xf>
    <xf numFmtId="0" fontId="16" fillId="3" borderId="38" xfId="0" applyFont="1" applyFill="1" applyBorder="1" applyAlignment="1">
      <alignment vertical="top"/>
    </xf>
    <xf numFmtId="0" fontId="16" fillId="3" borderId="60" xfId="0" applyFont="1" applyFill="1" applyBorder="1" applyAlignment="1">
      <alignment vertical="top"/>
    </xf>
    <xf numFmtId="0" fontId="16" fillId="3" borderId="10" xfId="0" applyFont="1" applyFill="1" applyBorder="1" applyAlignment="1">
      <alignment vertical="top"/>
    </xf>
    <xf numFmtId="0" fontId="16" fillId="3" borderId="61" xfId="0" applyFont="1" applyFill="1" applyBorder="1" applyAlignment="1">
      <alignment vertical="top"/>
    </xf>
    <xf numFmtId="0" fontId="16" fillId="3" borderId="11" xfId="0" applyFont="1" applyFill="1" applyBorder="1" applyAlignment="1">
      <alignment vertical="top"/>
    </xf>
    <xf numFmtId="0" fontId="16" fillId="3" borderId="20" xfId="0" applyFont="1" applyFill="1" applyBorder="1" applyAlignment="1">
      <alignment vertical="top"/>
    </xf>
    <xf numFmtId="0" fontId="16" fillId="3" borderId="62" xfId="0" applyFont="1" applyFill="1" applyBorder="1" applyAlignment="1">
      <alignment vertical="top"/>
    </xf>
    <xf numFmtId="0" fontId="16" fillId="3" borderId="24" xfId="0" applyFont="1" applyFill="1" applyBorder="1" applyAlignment="1">
      <alignment vertical="top"/>
    </xf>
    <xf numFmtId="0" fontId="16" fillId="3" borderId="52" xfId="0" applyFont="1" applyFill="1" applyBorder="1" applyAlignment="1">
      <alignment vertical="top"/>
    </xf>
    <xf numFmtId="0" fontId="7" fillId="3" borderId="4" xfId="0" applyFont="1" applyFill="1" applyBorder="1"/>
    <xf numFmtId="0" fontId="7" fillId="3" borderId="5" xfId="0" applyFont="1" applyFill="1" applyBorder="1"/>
    <xf numFmtId="0" fontId="7" fillId="3" borderId="6" xfId="0" applyFont="1" applyFill="1" applyBorder="1"/>
    <xf numFmtId="0" fontId="22" fillId="3" borderId="10" xfId="0" applyFont="1" applyFill="1" applyBorder="1"/>
    <xf numFmtId="0" fontId="22" fillId="3" borderId="0" xfId="0" applyFont="1" applyFill="1"/>
    <xf numFmtId="0" fontId="7" fillId="3" borderId="20" xfId="0" applyFont="1" applyFill="1" applyBorder="1"/>
    <xf numFmtId="0" fontId="7" fillId="3" borderId="62" xfId="0" applyFont="1" applyFill="1" applyBorder="1"/>
    <xf numFmtId="0" fontId="7" fillId="3" borderId="0" xfId="0" applyFont="1" applyFill="1" applyAlignment="1">
      <alignment wrapText="1"/>
    </xf>
    <xf numFmtId="0" fontId="7" fillId="0" borderId="69" xfId="0" applyFont="1" applyBorder="1"/>
    <xf numFmtId="0" fontId="7" fillId="0" borderId="39" xfId="0" applyFont="1" applyBorder="1"/>
    <xf numFmtId="0" fontId="15" fillId="0" borderId="39" xfId="0" applyFont="1" applyBorder="1" applyAlignment="1">
      <alignment wrapText="1"/>
    </xf>
    <xf numFmtId="0" fontId="15" fillId="0" borderId="40" xfId="0" applyFont="1" applyBorder="1" applyAlignment="1">
      <alignment wrapText="1"/>
    </xf>
    <xf numFmtId="0" fontId="7" fillId="0" borderId="15" xfId="0" applyFont="1" applyBorder="1" applyAlignment="1">
      <alignment vertical="center"/>
    </xf>
    <xf numFmtId="2" fontId="15" fillId="0" borderId="16" xfId="12" applyNumberFormat="1" applyFont="1" applyBorder="1" applyAlignment="1">
      <alignment horizontal="center" vertical="center"/>
    </xf>
    <xf numFmtId="2" fontId="15" fillId="6" borderId="28" xfId="12" applyNumberFormat="1" applyFont="1" applyFill="1" applyBorder="1" applyAlignment="1">
      <alignment vertical="center"/>
    </xf>
    <xf numFmtId="0" fontId="14" fillId="13" borderId="65" xfId="0" applyFont="1" applyFill="1" applyBorder="1" applyAlignment="1">
      <alignment vertical="center" wrapText="1"/>
    </xf>
    <xf numFmtId="0" fontId="18" fillId="0" borderId="16" xfId="0" applyFont="1" applyBorder="1" applyAlignment="1">
      <alignment horizontal="center" vertical="center"/>
    </xf>
    <xf numFmtId="2" fontId="18" fillId="0" borderId="16" xfId="0" applyNumberFormat="1" applyFont="1" applyBorder="1" applyAlignment="1">
      <alignment vertical="center"/>
    </xf>
    <xf numFmtId="2" fontId="18" fillId="0" borderId="16" xfId="13" applyNumberFormat="1" applyFont="1" applyFill="1" applyBorder="1" applyAlignment="1">
      <alignment horizontal="center" vertical="center"/>
    </xf>
    <xf numFmtId="2" fontId="22" fillId="0" borderId="17" xfId="12" applyNumberFormat="1" applyFont="1" applyFill="1" applyBorder="1" applyAlignment="1">
      <alignment vertical="center"/>
    </xf>
    <xf numFmtId="2" fontId="21" fillId="0" borderId="16" xfId="0" applyNumberFormat="1" applyFont="1" applyBorder="1" applyAlignment="1">
      <alignment vertical="center"/>
    </xf>
    <xf numFmtId="0" fontId="17" fillId="3" borderId="65" xfId="0" applyFont="1" applyFill="1" applyBorder="1" applyAlignment="1">
      <alignment vertical="center" wrapText="1"/>
    </xf>
    <xf numFmtId="0" fontId="17" fillId="3" borderId="67" xfId="0" applyFont="1" applyFill="1" applyBorder="1" applyAlignment="1">
      <alignment vertical="center" wrapText="1"/>
    </xf>
    <xf numFmtId="0" fontId="17" fillId="3" borderId="72" xfId="0" applyFont="1" applyFill="1" applyBorder="1" applyAlignment="1">
      <alignment vertical="center" wrapText="1"/>
    </xf>
    <xf numFmtId="0" fontId="7" fillId="0" borderId="18" xfId="0" applyFont="1" applyBorder="1" applyAlignment="1">
      <alignment horizontal="left" vertical="center"/>
    </xf>
    <xf numFmtId="0" fontId="7" fillId="0" borderId="34" xfId="0" applyFont="1" applyBorder="1" applyAlignment="1">
      <alignment horizontal="left" vertical="center"/>
    </xf>
    <xf numFmtId="2" fontId="7" fillId="0" borderId="34" xfId="0" applyNumberFormat="1" applyFont="1" applyBorder="1" applyAlignment="1">
      <alignment horizontal="center" vertical="center"/>
    </xf>
    <xf numFmtId="2" fontId="15" fillId="0" borderId="35" xfId="12" applyNumberFormat="1" applyFont="1" applyFill="1" applyBorder="1" applyAlignment="1">
      <alignment horizontal="center" vertical="center"/>
    </xf>
    <xf numFmtId="0" fontId="7" fillId="3" borderId="74" xfId="0" applyFont="1" applyFill="1" applyBorder="1" applyAlignment="1">
      <alignment vertical="center" wrapText="1"/>
    </xf>
    <xf numFmtId="2" fontId="15" fillId="0" borderId="30" xfId="12" applyNumberFormat="1" applyFont="1" applyBorder="1" applyAlignment="1">
      <alignment vertical="center"/>
    </xf>
    <xf numFmtId="2" fontId="15" fillId="0" borderId="15" xfId="12" applyNumberFormat="1" applyFont="1" applyBorder="1" applyAlignment="1">
      <alignment vertical="center"/>
    </xf>
    <xf numFmtId="2" fontId="15" fillId="0" borderId="27" xfId="12" applyNumberFormat="1" applyFont="1" applyBorder="1" applyAlignment="1">
      <alignment vertical="center"/>
    </xf>
    <xf numFmtId="0" fontId="34" fillId="15" borderId="65" xfId="0" applyFont="1" applyFill="1" applyBorder="1" applyAlignment="1">
      <alignment horizontal="left"/>
    </xf>
    <xf numFmtId="0" fontId="34" fillId="15" borderId="67" xfId="0" applyFont="1" applyFill="1" applyBorder="1" applyAlignment="1">
      <alignment horizontal="left"/>
    </xf>
    <xf numFmtId="0" fontId="34" fillId="15" borderId="72" xfId="0" applyFont="1" applyFill="1" applyBorder="1" applyAlignment="1">
      <alignment horizontal="left"/>
    </xf>
    <xf numFmtId="0" fontId="9" fillId="3" borderId="58"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59" xfId="0" applyFont="1" applyFill="1" applyBorder="1" applyAlignment="1">
      <alignment horizontal="center" vertical="center" wrapText="1"/>
    </xf>
    <xf numFmtId="0" fontId="9" fillId="3" borderId="0" xfId="0" applyFont="1" applyFill="1" applyAlignment="1">
      <alignment horizontal="center" vertical="center" wrapText="1"/>
    </xf>
    <xf numFmtId="0" fontId="9" fillId="3" borderId="11" xfId="0" applyFont="1" applyFill="1" applyBorder="1" applyAlignment="1">
      <alignment horizontal="center" vertical="center" wrapText="1"/>
    </xf>
    <xf numFmtId="0" fontId="9" fillId="3" borderId="57" xfId="0" applyFont="1" applyFill="1" applyBorder="1" applyAlignment="1">
      <alignment horizontal="center" vertical="center" wrapText="1"/>
    </xf>
    <xf numFmtId="0" fontId="9" fillId="3" borderId="62" xfId="0" applyFont="1" applyFill="1" applyBorder="1" applyAlignment="1">
      <alignment horizontal="center" vertical="center" wrapText="1"/>
    </xf>
    <xf numFmtId="0" fontId="9" fillId="3" borderId="52" xfId="0" applyFont="1" applyFill="1" applyBorder="1" applyAlignment="1">
      <alignment horizontal="center" vertical="center" wrapText="1"/>
    </xf>
    <xf numFmtId="0" fontId="30" fillId="3" borderId="65" xfId="0" applyFont="1" applyFill="1" applyBorder="1" applyAlignment="1">
      <alignment horizontal="left" vertical="top" wrapText="1"/>
    </xf>
    <xf numFmtId="0" fontId="30" fillId="3" borderId="67" xfId="0" applyFont="1" applyFill="1" applyBorder="1" applyAlignment="1">
      <alignment horizontal="left" vertical="top" wrapText="1"/>
    </xf>
    <xf numFmtId="0" fontId="30" fillId="3" borderId="72" xfId="0" applyFont="1" applyFill="1" applyBorder="1" applyAlignment="1">
      <alignment horizontal="left" vertical="top" wrapText="1"/>
    </xf>
    <xf numFmtId="0" fontId="15" fillId="3" borderId="10" xfId="0" applyFont="1" applyFill="1" applyBorder="1" applyAlignment="1">
      <alignment horizontal="left" vertical="center" wrapText="1"/>
    </xf>
    <xf numFmtId="0" fontId="15" fillId="3" borderId="0" xfId="0" applyFont="1" applyFill="1" applyAlignment="1">
      <alignment horizontal="left" vertical="center" wrapText="1"/>
    </xf>
    <xf numFmtId="0" fontId="15" fillId="3" borderId="11" xfId="0" applyFont="1" applyFill="1" applyBorder="1" applyAlignment="1">
      <alignment horizontal="left" vertical="center" wrapText="1"/>
    </xf>
    <xf numFmtId="0" fontId="7" fillId="3" borderId="10" xfId="0" applyFont="1" applyFill="1" applyBorder="1" applyAlignment="1">
      <alignment horizontal="left" wrapText="1"/>
    </xf>
    <xf numFmtId="0" fontId="7" fillId="3" borderId="0" xfId="0" applyFont="1" applyFill="1" applyAlignment="1">
      <alignment horizontal="left" wrapText="1"/>
    </xf>
    <xf numFmtId="0" fontId="7" fillId="3" borderId="11" xfId="0" applyFont="1" applyFill="1" applyBorder="1" applyAlignment="1">
      <alignment horizontal="left" wrapText="1"/>
    </xf>
    <xf numFmtId="0" fontId="7" fillId="3" borderId="20" xfId="0" applyFont="1" applyFill="1" applyBorder="1" applyAlignment="1">
      <alignment horizontal="left" vertical="top" wrapText="1"/>
    </xf>
    <xf numFmtId="0" fontId="7" fillId="3" borderId="62" xfId="0" applyFont="1" applyFill="1" applyBorder="1" applyAlignment="1">
      <alignment horizontal="left" vertical="top" wrapText="1"/>
    </xf>
    <xf numFmtId="0" fontId="7" fillId="3" borderId="52" xfId="0" applyFont="1" applyFill="1" applyBorder="1" applyAlignment="1">
      <alignment horizontal="left" vertical="top" wrapText="1"/>
    </xf>
    <xf numFmtId="0" fontId="7" fillId="3" borderId="10" xfId="0" applyFont="1" applyFill="1" applyBorder="1" applyAlignment="1">
      <alignment horizontal="left"/>
    </xf>
    <xf numFmtId="0" fontId="7" fillId="3" borderId="0" xfId="0" applyFont="1" applyFill="1" applyAlignment="1">
      <alignment horizontal="left"/>
    </xf>
    <xf numFmtId="0" fontId="7" fillId="3" borderId="11" xfId="0" applyFont="1" applyFill="1" applyBorder="1" applyAlignment="1">
      <alignment horizontal="left"/>
    </xf>
    <xf numFmtId="0" fontId="22" fillId="3" borderId="10" xfId="0" applyFont="1" applyFill="1" applyBorder="1" applyAlignment="1">
      <alignment horizontal="left" vertical="center" wrapText="1"/>
    </xf>
    <xf numFmtId="0" fontId="22" fillId="3" borderId="0" xfId="0" applyFont="1" applyFill="1" applyAlignment="1">
      <alignment horizontal="left" vertical="center" wrapText="1"/>
    </xf>
    <xf numFmtId="0" fontId="22" fillId="3" borderId="11" xfId="0" applyFont="1" applyFill="1" applyBorder="1" applyAlignment="1">
      <alignment horizontal="left" vertical="center" wrapText="1"/>
    </xf>
    <xf numFmtId="0" fontId="15" fillId="3" borderId="10" xfId="0" applyFont="1" applyFill="1" applyBorder="1" applyAlignment="1">
      <alignment vertical="center" wrapText="1"/>
    </xf>
    <xf numFmtId="0" fontId="15" fillId="3" borderId="0" xfId="0" applyFont="1" applyFill="1" applyAlignment="1">
      <alignment vertical="center" wrapText="1"/>
    </xf>
    <xf numFmtId="0" fontId="15" fillId="3" borderId="11" xfId="0" applyFont="1" applyFill="1" applyBorder="1" applyAlignment="1">
      <alignment vertical="center" wrapText="1"/>
    </xf>
    <xf numFmtId="0" fontId="18" fillId="3" borderId="21" xfId="0" applyFont="1" applyFill="1" applyBorder="1" applyAlignment="1">
      <alignment horizontal="center" vertical="center" wrapText="1"/>
    </xf>
    <xf numFmtId="0" fontId="18" fillId="3" borderId="27" xfId="0" applyFont="1" applyFill="1" applyBorder="1" applyAlignment="1">
      <alignment horizontal="center" vertical="center" wrapText="1"/>
    </xf>
    <xf numFmtId="2" fontId="18" fillId="3" borderId="22" xfId="0" applyNumberFormat="1" applyFont="1" applyFill="1" applyBorder="1" applyAlignment="1">
      <alignment horizontal="center" vertical="center" wrapText="1"/>
    </xf>
    <xf numFmtId="2" fontId="18" fillId="3" borderId="12" xfId="0" applyNumberFormat="1" applyFont="1" applyFill="1" applyBorder="1" applyAlignment="1">
      <alignment horizontal="center" vertical="center" wrapText="1"/>
    </xf>
    <xf numFmtId="2" fontId="18" fillId="3" borderId="22" xfId="0" applyNumberFormat="1" applyFont="1" applyFill="1" applyBorder="1" applyAlignment="1">
      <alignment horizontal="center" vertical="center"/>
    </xf>
    <xf numFmtId="2" fontId="18" fillId="3" borderId="12" xfId="0" applyNumberFormat="1" applyFont="1" applyFill="1" applyBorder="1" applyAlignment="1">
      <alignment horizontal="center" vertical="center"/>
    </xf>
    <xf numFmtId="2" fontId="13" fillId="3" borderId="23" xfId="0" applyNumberFormat="1" applyFont="1" applyFill="1" applyBorder="1" applyAlignment="1">
      <alignment horizontal="center" vertical="center"/>
    </xf>
    <xf numFmtId="2" fontId="13" fillId="3" borderId="28" xfId="0" applyNumberFormat="1" applyFont="1" applyFill="1" applyBorder="1" applyAlignment="1">
      <alignment horizontal="center" vertical="center"/>
    </xf>
    <xf numFmtId="0" fontId="16" fillId="3" borderId="43" xfId="0" applyFont="1" applyFill="1" applyBorder="1" applyAlignment="1">
      <alignment horizontal="left" vertical="top"/>
    </xf>
    <xf numFmtId="0" fontId="16" fillId="3" borderId="44" xfId="0" applyFont="1" applyFill="1" applyBorder="1" applyAlignment="1">
      <alignment horizontal="left" vertical="top"/>
    </xf>
    <xf numFmtId="0" fontId="16" fillId="3" borderId="38" xfId="0" applyFont="1" applyFill="1" applyBorder="1" applyAlignment="1">
      <alignment horizontal="left" vertical="top"/>
    </xf>
    <xf numFmtId="0" fontId="16" fillId="3" borderId="59" xfId="0" applyFont="1" applyFill="1" applyBorder="1" applyAlignment="1">
      <alignment horizontal="left" vertical="top"/>
    </xf>
    <xf numFmtId="0" fontId="16" fillId="3" borderId="0" xfId="0" applyFont="1" applyFill="1" applyAlignment="1">
      <alignment horizontal="left" vertical="top"/>
    </xf>
    <xf numFmtId="0" fontId="16" fillId="3" borderId="61" xfId="0" applyFont="1" applyFill="1" applyBorder="1" applyAlignment="1">
      <alignment horizontal="left" vertical="top"/>
    </xf>
    <xf numFmtId="0" fontId="16" fillId="3" borderId="57" xfId="0" applyFont="1" applyFill="1" applyBorder="1" applyAlignment="1">
      <alignment horizontal="left" vertical="top"/>
    </xf>
    <xf numFmtId="0" fontId="16" fillId="3" borderId="62" xfId="0" applyFont="1" applyFill="1" applyBorder="1" applyAlignment="1">
      <alignment horizontal="left" vertical="top"/>
    </xf>
    <xf numFmtId="0" fontId="16" fillId="3" borderId="24" xfId="0" applyFont="1" applyFill="1" applyBorder="1" applyAlignment="1">
      <alignment horizontal="left" vertical="top"/>
    </xf>
    <xf numFmtId="0" fontId="17" fillId="3" borderId="20" xfId="0" applyFont="1" applyFill="1" applyBorder="1" applyAlignment="1">
      <alignment horizontal="left" vertical="center" wrapText="1"/>
    </xf>
    <xf numFmtId="0" fontId="17" fillId="3" borderId="62" xfId="0" applyFont="1" applyFill="1" applyBorder="1" applyAlignment="1">
      <alignment horizontal="left" vertical="center" wrapText="1"/>
    </xf>
    <xf numFmtId="0" fontId="17" fillId="3" borderId="52" xfId="0" applyFont="1" applyFill="1" applyBorder="1" applyAlignment="1">
      <alignment horizontal="left" vertical="center" wrapText="1"/>
    </xf>
    <xf numFmtId="0" fontId="11" fillId="0" borderId="10" xfId="0" applyFont="1" applyBorder="1" applyAlignment="1">
      <alignment horizontal="left" vertical="center"/>
    </xf>
    <xf numFmtId="0" fontId="11" fillId="0" borderId="0" xfId="0" applyFont="1" applyAlignment="1">
      <alignment horizontal="left" vertical="center"/>
    </xf>
    <xf numFmtId="0" fontId="12" fillId="3" borderId="5" xfId="0" applyFont="1" applyFill="1" applyBorder="1" applyAlignment="1">
      <alignment horizontal="center" vertical="center" wrapText="1"/>
    </xf>
    <xf numFmtId="0" fontId="12" fillId="3" borderId="64"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47" xfId="0" applyFont="1" applyFill="1" applyBorder="1" applyAlignment="1">
      <alignment horizontal="center" vertical="center" wrapText="1"/>
    </xf>
    <xf numFmtId="0" fontId="19" fillId="3" borderId="13" xfId="0" applyFont="1" applyFill="1" applyBorder="1" applyAlignment="1">
      <alignment horizontal="left" vertical="center" wrapText="1"/>
    </xf>
    <xf numFmtId="0" fontId="19" fillId="3" borderId="14" xfId="0" applyFont="1" applyFill="1" applyBorder="1" applyAlignment="1">
      <alignment horizontal="left" vertical="center" wrapText="1"/>
    </xf>
    <xf numFmtId="0" fontId="8" fillId="10" borderId="10" xfId="0" applyFont="1" applyFill="1" applyBorder="1" applyAlignment="1">
      <alignment vertical="center" wrapText="1"/>
    </xf>
    <xf numFmtId="0" fontId="0" fillId="0" borderId="0" xfId="0" applyAlignment="1">
      <alignment vertical="center" wrapText="1"/>
    </xf>
    <xf numFmtId="0" fontId="16" fillId="3" borderId="48" xfId="0" applyFont="1" applyFill="1" applyBorder="1" applyAlignment="1">
      <alignment horizontal="left" vertical="top"/>
    </xf>
    <xf numFmtId="0" fontId="16" fillId="3" borderId="56" xfId="0" applyFont="1" applyFill="1" applyBorder="1" applyAlignment="1">
      <alignment horizontal="left" vertical="top"/>
    </xf>
    <xf numFmtId="0" fontId="16" fillId="3" borderId="25" xfId="0" applyFont="1" applyFill="1" applyBorder="1" applyAlignment="1">
      <alignment horizontal="left" vertical="top"/>
    </xf>
    <xf numFmtId="0" fontId="17" fillId="3" borderId="32" xfId="0" applyFont="1" applyFill="1" applyBorder="1" applyAlignment="1">
      <alignment horizontal="left" vertical="center" wrapText="1"/>
    </xf>
    <xf numFmtId="0" fontId="17" fillId="3" borderId="73" xfId="0" applyFont="1" applyFill="1" applyBorder="1" applyAlignment="1">
      <alignment horizontal="left" vertical="center" wrapText="1"/>
    </xf>
    <xf numFmtId="0" fontId="17" fillId="3" borderId="49" xfId="0" applyFont="1" applyFill="1" applyBorder="1" applyAlignment="1">
      <alignment horizontal="left" vertical="center" wrapText="1"/>
    </xf>
    <xf numFmtId="0" fontId="17" fillId="0" borderId="7" xfId="0" applyFont="1" applyBorder="1" applyAlignment="1">
      <alignment horizontal="left" vertical="center" wrapText="1"/>
    </xf>
    <xf numFmtId="0" fontId="17" fillId="0" borderId="8" xfId="0" applyFont="1" applyBorder="1" applyAlignment="1">
      <alignment horizontal="left" vertical="center" wrapText="1"/>
    </xf>
    <xf numFmtId="0" fontId="17" fillId="0" borderId="9" xfId="0" applyFont="1" applyBorder="1" applyAlignment="1">
      <alignment horizontal="left" vertical="center" wrapText="1"/>
    </xf>
    <xf numFmtId="0" fontId="17" fillId="0" borderId="1" xfId="0" applyFont="1" applyBorder="1" applyAlignment="1">
      <alignment horizontal="left" vertical="center" wrapText="1"/>
    </xf>
    <xf numFmtId="0" fontId="17" fillId="0" borderId="2" xfId="0" applyFont="1" applyBorder="1" applyAlignment="1">
      <alignment horizontal="left" vertical="center" wrapText="1"/>
    </xf>
    <xf numFmtId="0" fontId="30" fillId="5" borderId="10" xfId="0" applyFont="1" applyFill="1" applyBorder="1" applyAlignment="1">
      <alignment horizontal="left"/>
    </xf>
    <xf numFmtId="0" fontId="30" fillId="5" borderId="0" xfId="0" applyFont="1" applyFill="1" applyAlignment="1">
      <alignment horizontal="left"/>
    </xf>
    <xf numFmtId="0" fontId="8" fillId="10" borderId="10" xfId="0" applyFont="1" applyFill="1" applyBorder="1" applyAlignment="1">
      <alignment horizontal="left" vertical="center" wrapText="1"/>
    </xf>
    <xf numFmtId="0" fontId="8" fillId="10" borderId="0" xfId="0" applyFont="1" applyFill="1" applyAlignment="1">
      <alignment horizontal="left" vertical="center" wrapText="1"/>
    </xf>
    <xf numFmtId="0" fontId="25" fillId="3" borderId="13" xfId="0" applyFont="1" applyFill="1" applyBorder="1" applyAlignment="1">
      <alignment horizontal="center" vertical="center" wrapText="1"/>
    </xf>
    <xf numFmtId="0" fontId="25" fillId="3" borderId="14" xfId="0" applyFont="1" applyFill="1" applyBorder="1" applyAlignment="1">
      <alignment horizontal="center" vertical="center" wrapText="1"/>
    </xf>
    <xf numFmtId="0" fontId="26" fillId="4" borderId="1" xfId="0" applyFont="1" applyFill="1" applyBorder="1" applyAlignment="1">
      <alignment horizontal="center" vertical="center" wrapText="1"/>
    </xf>
    <xf numFmtId="0" fontId="26" fillId="4" borderId="2" xfId="0" applyFont="1" applyFill="1" applyBorder="1" applyAlignment="1">
      <alignment horizontal="center" vertical="center" wrapText="1"/>
    </xf>
    <xf numFmtId="0" fontId="26" fillId="4" borderId="3" xfId="0" applyFont="1" applyFill="1" applyBorder="1" applyAlignment="1">
      <alignment horizontal="center" vertical="center" wrapText="1"/>
    </xf>
    <xf numFmtId="0" fontId="26" fillId="4" borderId="4" xfId="0" applyFont="1" applyFill="1" applyBorder="1" applyAlignment="1">
      <alignment horizontal="center" vertical="center" wrapText="1"/>
    </xf>
    <xf numFmtId="0" fontId="26" fillId="4" borderId="5" xfId="0" applyFont="1" applyFill="1" applyBorder="1" applyAlignment="1">
      <alignment horizontal="center" vertical="center" wrapText="1"/>
    </xf>
    <xf numFmtId="0" fontId="26" fillId="4" borderId="6" xfId="0" applyFont="1" applyFill="1" applyBorder="1" applyAlignment="1">
      <alignment horizontal="center" vertical="center" wrapText="1"/>
    </xf>
    <xf numFmtId="0" fontId="26" fillId="8" borderId="1" xfId="0" applyFont="1" applyFill="1" applyBorder="1" applyAlignment="1">
      <alignment horizontal="center" vertical="center" wrapText="1"/>
    </xf>
    <xf numFmtId="0" fontId="26" fillId="8" borderId="2" xfId="0" applyFont="1" applyFill="1" applyBorder="1" applyAlignment="1">
      <alignment horizontal="center" vertical="center" wrapText="1"/>
    </xf>
    <xf numFmtId="0" fontId="26" fillId="8" borderId="3" xfId="0" applyFont="1" applyFill="1" applyBorder="1" applyAlignment="1">
      <alignment horizontal="center" vertical="center" wrapText="1"/>
    </xf>
    <xf numFmtId="0" fontId="26" fillId="8" borderId="4" xfId="0" applyFont="1" applyFill="1" applyBorder="1" applyAlignment="1">
      <alignment horizontal="center" vertical="center" wrapText="1"/>
    </xf>
    <xf numFmtId="0" fontId="26" fillId="8" borderId="5" xfId="0" applyFont="1" applyFill="1" applyBorder="1" applyAlignment="1">
      <alignment horizontal="center" vertical="center" wrapText="1"/>
    </xf>
    <xf numFmtId="0" fontId="26" fillId="8" borderId="6" xfId="0" applyFont="1" applyFill="1" applyBorder="1" applyAlignment="1">
      <alignment horizontal="center" vertical="center" wrapText="1"/>
    </xf>
    <xf numFmtId="0" fontId="29" fillId="0" borderId="7" xfId="0" applyFont="1" applyBorder="1" applyAlignment="1">
      <alignment horizontal="left" vertical="center" wrapText="1"/>
    </xf>
    <xf numFmtId="0" fontId="29" fillId="0" borderId="8" xfId="0" applyFont="1" applyBorder="1" applyAlignment="1">
      <alignment horizontal="left" vertical="center" wrapText="1"/>
    </xf>
    <xf numFmtId="0" fontId="29" fillId="0" borderId="4" xfId="0" applyFont="1" applyBorder="1" applyAlignment="1">
      <alignment horizontal="left" vertical="center" wrapText="1"/>
    </xf>
    <xf numFmtId="0" fontId="29" fillId="0" borderId="5" xfId="0" applyFont="1" applyBorder="1" applyAlignment="1">
      <alignment horizontal="left" vertical="center" wrapText="1"/>
    </xf>
    <xf numFmtId="0" fontId="26" fillId="3" borderId="0" xfId="0" applyFont="1" applyFill="1" applyAlignment="1">
      <alignment horizontal="center" vertical="center" wrapText="1"/>
    </xf>
    <xf numFmtId="0" fontId="27" fillId="3" borderId="13" xfId="0" applyFont="1" applyFill="1" applyBorder="1" applyAlignment="1">
      <alignment horizontal="center" vertical="center"/>
    </xf>
    <xf numFmtId="0" fontId="27" fillId="3" borderId="47" xfId="0" applyFont="1" applyFill="1" applyBorder="1" applyAlignment="1">
      <alignment horizontal="center" vertical="center"/>
    </xf>
    <xf numFmtId="0" fontId="14" fillId="3" borderId="66" xfId="0" applyFont="1" applyFill="1" applyBorder="1" applyAlignment="1">
      <alignment vertical="center"/>
    </xf>
    <xf numFmtId="0" fontId="7" fillId="3" borderId="31" xfId="0" applyFont="1" applyFill="1" applyBorder="1" applyAlignment="1">
      <alignment vertical="center"/>
    </xf>
    <xf numFmtId="0" fontId="17" fillId="3" borderId="25" xfId="0" applyFont="1" applyFill="1" applyBorder="1" applyAlignment="1">
      <alignment horizontal="left" vertical="center" wrapText="1"/>
    </xf>
    <xf numFmtId="2" fontId="14" fillId="3" borderId="25" xfId="13" applyNumberFormat="1" applyFont="1" applyFill="1" applyBorder="1" applyAlignment="1">
      <alignment horizontal="center" vertical="center"/>
    </xf>
    <xf numFmtId="2" fontId="15" fillId="3" borderId="26" xfId="12" applyNumberFormat="1" applyFont="1" applyFill="1" applyBorder="1" applyAlignment="1">
      <alignment vertical="center"/>
    </xf>
    <xf numFmtId="2" fontId="15" fillId="3" borderId="56" xfId="12" applyNumberFormat="1" applyFont="1" applyFill="1" applyBorder="1" applyAlignment="1">
      <alignment vertical="center"/>
    </xf>
    <xf numFmtId="2" fontId="14" fillId="3" borderId="56" xfId="13" applyNumberFormat="1" applyFont="1" applyFill="1" applyBorder="1" applyAlignment="1">
      <alignment horizontal="center" vertical="center"/>
    </xf>
    <xf numFmtId="2" fontId="15" fillId="3" borderId="68" xfId="12" applyNumberFormat="1" applyFont="1" applyFill="1" applyBorder="1" applyAlignment="1">
      <alignment vertical="center"/>
    </xf>
  </cellXfs>
  <cellStyles count="17">
    <cellStyle name="% 2" xfId="2" xr:uid="{00000000-0005-0000-0000-000000000000}"/>
    <cellStyle name="Comma 2 2" xfId="4" xr:uid="{00000000-0005-0000-0000-000001000000}"/>
    <cellStyle name="Comma 2 3" xfId="1" xr:uid="{00000000-0005-0000-0000-000002000000}"/>
    <cellStyle name="Euro" xfId="15" xr:uid="{00000000-0005-0000-0000-000003000000}"/>
    <cellStyle name="Excel Built-in 20% - Accent1" xfId="16" xr:uid="{00000000-0005-0000-0000-000004000000}"/>
    <cellStyle name="Excel Built-in 60% - Accent1" xfId="14" xr:uid="{00000000-0005-0000-0000-000005000000}"/>
    <cellStyle name="Milliers 3" xfId="12" xr:uid="{00000000-0005-0000-0000-000006000000}"/>
    <cellStyle name="Normal" xfId="0" builtinId="0"/>
    <cellStyle name="Normal 10" xfId="5" xr:uid="{00000000-0005-0000-0000-000008000000}"/>
    <cellStyle name="Normal 2" xfId="7" xr:uid="{00000000-0005-0000-0000-000009000000}"/>
    <cellStyle name="Normal 2 2" xfId="6" xr:uid="{00000000-0005-0000-0000-00000A000000}"/>
    <cellStyle name="Normal 2 2 2" xfId="8" xr:uid="{00000000-0005-0000-0000-00000B000000}"/>
    <cellStyle name="Normal 3" xfId="9" xr:uid="{00000000-0005-0000-0000-00000C000000}"/>
    <cellStyle name="Normal 3 2" xfId="11" xr:uid="{00000000-0005-0000-0000-00000D000000}"/>
    <cellStyle name="Percent 2 2" xfId="3" xr:uid="{00000000-0005-0000-0000-00000E000000}"/>
    <cellStyle name="Pourcentage 3" xfId="13" xr:uid="{00000000-0005-0000-0000-00000F000000}"/>
    <cellStyle name="TableStyleLight1" xfId="10" xr:uid="{00000000-0005-0000-0000-000010000000}"/>
  </cellStyles>
  <dxfs count="0"/>
  <tableStyles count="0" defaultTableStyle="TableStyleMedium2" defaultPivotStyle="PivotStyleLight16"/>
  <colors>
    <mruColors>
      <color rgb="FF333399"/>
      <color rgb="FF969696"/>
      <color rgb="FFD6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142875</xdr:colOff>
      <xdr:row>2</xdr:row>
      <xdr:rowOff>57150</xdr:rowOff>
    </xdr:from>
    <xdr:to>
      <xdr:col>3</xdr:col>
      <xdr:colOff>604902</xdr:colOff>
      <xdr:row>5</xdr:row>
      <xdr:rowOff>160083</xdr:rowOff>
    </xdr:to>
    <xdr:pic>
      <xdr:nvPicPr>
        <xdr:cNvPr id="6" name="Image 5">
          <a:extLst>
            <a:ext uri="{FF2B5EF4-FFF2-40B4-BE49-F238E27FC236}">
              <a16:creationId xmlns:a16="http://schemas.microsoft.com/office/drawing/2014/main" id="{157CEC21-A327-37F9-05DF-14740817CAA9}"/>
            </a:ext>
          </a:extLst>
        </xdr:cNvPr>
        <xdr:cNvPicPr>
          <a:picLocks noChangeAspect="1"/>
        </xdr:cNvPicPr>
      </xdr:nvPicPr>
      <xdr:blipFill>
        <a:blip xmlns:r="http://schemas.openxmlformats.org/officeDocument/2006/relationships" r:embed="rId1"/>
        <a:stretch>
          <a:fillRect/>
        </a:stretch>
      </xdr:blipFill>
      <xdr:spPr>
        <a:xfrm>
          <a:off x="333375" y="485775"/>
          <a:ext cx="2938527" cy="73158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5905500</xdr:colOff>
      <xdr:row>0</xdr:row>
      <xdr:rowOff>0</xdr:rowOff>
    </xdr:from>
    <xdr:to>
      <xdr:col>1</xdr:col>
      <xdr:colOff>0</xdr:colOff>
      <xdr:row>1</xdr:row>
      <xdr:rowOff>276308</xdr:rowOff>
    </xdr:to>
    <xdr:pic>
      <xdr:nvPicPr>
        <xdr:cNvPr id="2" name="Image 1">
          <a:extLst>
            <a:ext uri="{FF2B5EF4-FFF2-40B4-BE49-F238E27FC236}">
              <a16:creationId xmlns:a16="http://schemas.microsoft.com/office/drawing/2014/main" id="{2189F958-78BD-4B5C-BA08-A44B7B764829}"/>
            </a:ext>
          </a:extLst>
        </xdr:cNvPr>
        <xdr:cNvPicPr>
          <a:picLocks noChangeAspect="1"/>
        </xdr:cNvPicPr>
      </xdr:nvPicPr>
      <xdr:blipFill>
        <a:blip xmlns:r="http://schemas.openxmlformats.org/officeDocument/2006/relationships" r:embed="rId1" cstate="print"/>
        <a:stretch>
          <a:fillRect/>
        </a:stretch>
      </xdr:blipFill>
      <xdr:spPr>
        <a:xfrm>
          <a:off x="5905500" y="904875"/>
          <a:ext cx="0" cy="67917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5905500</xdr:colOff>
      <xdr:row>0</xdr:row>
      <xdr:rowOff>0</xdr:rowOff>
    </xdr:from>
    <xdr:to>
      <xdr:col>0</xdr:col>
      <xdr:colOff>5905500</xdr:colOff>
      <xdr:row>2</xdr:row>
      <xdr:rowOff>3762</xdr:rowOff>
    </xdr:to>
    <xdr:pic>
      <xdr:nvPicPr>
        <xdr:cNvPr id="2" name="Image 1">
          <a:extLst>
            <a:ext uri="{FF2B5EF4-FFF2-40B4-BE49-F238E27FC236}">
              <a16:creationId xmlns:a16="http://schemas.microsoft.com/office/drawing/2014/main" id="{36557476-1FBB-4851-BECA-0C825DCBCC4C}"/>
            </a:ext>
          </a:extLst>
        </xdr:cNvPr>
        <xdr:cNvPicPr>
          <a:picLocks noChangeAspect="1"/>
        </xdr:cNvPicPr>
      </xdr:nvPicPr>
      <xdr:blipFill>
        <a:blip xmlns:r="http://schemas.openxmlformats.org/officeDocument/2006/relationships" r:embed="rId1" cstate="print"/>
        <a:stretch>
          <a:fillRect/>
        </a:stretch>
      </xdr:blipFill>
      <xdr:spPr>
        <a:xfrm>
          <a:off x="5905500" y="0"/>
          <a:ext cx="0" cy="90863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5905500</xdr:colOff>
      <xdr:row>0</xdr:row>
      <xdr:rowOff>0</xdr:rowOff>
    </xdr:from>
    <xdr:to>
      <xdr:col>0</xdr:col>
      <xdr:colOff>5905500</xdr:colOff>
      <xdr:row>2</xdr:row>
      <xdr:rowOff>3762</xdr:rowOff>
    </xdr:to>
    <xdr:pic>
      <xdr:nvPicPr>
        <xdr:cNvPr id="2" name="Image 1">
          <a:extLst>
            <a:ext uri="{FF2B5EF4-FFF2-40B4-BE49-F238E27FC236}">
              <a16:creationId xmlns:a16="http://schemas.microsoft.com/office/drawing/2014/main" id="{D4B915F2-6D38-442D-A080-A8628864F10D}"/>
            </a:ext>
          </a:extLst>
        </xdr:cNvPr>
        <xdr:cNvPicPr>
          <a:picLocks noChangeAspect="1"/>
        </xdr:cNvPicPr>
      </xdr:nvPicPr>
      <xdr:blipFill>
        <a:blip xmlns:r="http://schemas.openxmlformats.org/officeDocument/2006/relationships" r:embed="rId1" cstate="print"/>
        <a:stretch>
          <a:fillRect/>
        </a:stretch>
      </xdr:blipFill>
      <xdr:spPr>
        <a:xfrm>
          <a:off x="5905500" y="0"/>
          <a:ext cx="0" cy="90863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5905500</xdr:colOff>
      <xdr:row>0</xdr:row>
      <xdr:rowOff>0</xdr:rowOff>
    </xdr:from>
    <xdr:to>
      <xdr:col>0</xdr:col>
      <xdr:colOff>5905500</xdr:colOff>
      <xdr:row>2</xdr:row>
      <xdr:rowOff>3762</xdr:rowOff>
    </xdr:to>
    <xdr:pic>
      <xdr:nvPicPr>
        <xdr:cNvPr id="2" name="Image 1">
          <a:extLst>
            <a:ext uri="{FF2B5EF4-FFF2-40B4-BE49-F238E27FC236}">
              <a16:creationId xmlns:a16="http://schemas.microsoft.com/office/drawing/2014/main" id="{791CA4D6-3E21-4F74-B60F-02F2DF1342E5}"/>
            </a:ext>
          </a:extLst>
        </xdr:cNvPr>
        <xdr:cNvPicPr>
          <a:picLocks noChangeAspect="1"/>
        </xdr:cNvPicPr>
      </xdr:nvPicPr>
      <xdr:blipFill>
        <a:blip xmlns:r="http://schemas.openxmlformats.org/officeDocument/2006/relationships" r:embed="rId1" cstate="print"/>
        <a:stretch>
          <a:fillRect/>
        </a:stretch>
      </xdr:blipFill>
      <xdr:spPr>
        <a:xfrm>
          <a:off x="5905500" y="0"/>
          <a:ext cx="0" cy="90863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5905500</xdr:colOff>
      <xdr:row>0</xdr:row>
      <xdr:rowOff>0</xdr:rowOff>
    </xdr:from>
    <xdr:to>
      <xdr:col>0</xdr:col>
      <xdr:colOff>5905500</xdr:colOff>
      <xdr:row>1</xdr:row>
      <xdr:rowOff>272194</xdr:rowOff>
    </xdr:to>
    <xdr:pic>
      <xdr:nvPicPr>
        <xdr:cNvPr id="2" name="Image 1">
          <a:extLst>
            <a:ext uri="{FF2B5EF4-FFF2-40B4-BE49-F238E27FC236}">
              <a16:creationId xmlns:a16="http://schemas.microsoft.com/office/drawing/2014/main" id="{0D118B8A-8220-4A5C-910C-C85BFD72A191}"/>
            </a:ext>
          </a:extLst>
        </xdr:cNvPr>
        <xdr:cNvPicPr>
          <a:picLocks noChangeAspect="1"/>
        </xdr:cNvPicPr>
      </xdr:nvPicPr>
      <xdr:blipFill>
        <a:blip xmlns:r="http://schemas.openxmlformats.org/officeDocument/2006/relationships" r:embed="rId1" cstate="print"/>
        <a:stretch>
          <a:fillRect/>
        </a:stretch>
      </xdr:blipFill>
      <xdr:spPr>
        <a:xfrm>
          <a:off x="5905500" y="0"/>
          <a:ext cx="0" cy="908637"/>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499984740745262"/>
  </sheetPr>
  <dimension ref="A1:I32"/>
  <sheetViews>
    <sheetView zoomScaleNormal="100" workbookViewId="0">
      <selection activeCell="B9" sqref="B9:H9"/>
    </sheetView>
  </sheetViews>
  <sheetFormatPr baseColWidth="10" defaultColWidth="18.5703125" defaultRowHeight="16.5" x14ac:dyDescent="0.3"/>
  <cols>
    <col min="1" max="1" width="2.85546875" style="2" customWidth="1"/>
    <col min="2" max="8" width="18.5703125" style="2"/>
    <col min="9" max="9" width="3" style="2" customWidth="1"/>
    <col min="10" max="16384" width="18.5703125" style="2"/>
  </cols>
  <sheetData>
    <row r="1" spans="1:9" ht="17.25" thickBot="1" x14ac:dyDescent="0.35">
      <c r="A1" s="1"/>
      <c r="B1" s="1"/>
      <c r="C1" s="1"/>
      <c r="D1" s="1"/>
      <c r="E1" s="1"/>
      <c r="F1" s="1"/>
      <c r="G1" s="1"/>
      <c r="H1" s="1"/>
      <c r="I1" s="1"/>
    </row>
    <row r="2" spans="1:9" ht="16.5" customHeight="1" x14ac:dyDescent="0.3">
      <c r="A2" s="1"/>
      <c r="B2" s="3"/>
      <c r="C2" s="4"/>
      <c r="D2" s="4"/>
      <c r="E2" s="221" t="s">
        <v>118</v>
      </c>
      <c r="F2" s="222"/>
      <c r="G2" s="222"/>
      <c r="H2" s="223"/>
      <c r="I2" s="1"/>
    </row>
    <row r="3" spans="1:9" ht="16.5" customHeight="1" x14ac:dyDescent="0.3">
      <c r="A3" s="1"/>
      <c r="B3" s="5"/>
      <c r="E3" s="224"/>
      <c r="F3" s="225"/>
      <c r="G3" s="225"/>
      <c r="H3" s="226"/>
      <c r="I3" s="1"/>
    </row>
    <row r="4" spans="1:9" ht="16.5" customHeight="1" x14ac:dyDescent="0.3">
      <c r="A4" s="1"/>
      <c r="B4" s="5"/>
      <c r="E4" s="224"/>
      <c r="F4" s="225"/>
      <c r="G4" s="225"/>
      <c r="H4" s="226"/>
      <c r="I4" s="1"/>
    </row>
    <row r="5" spans="1:9" ht="16.5" customHeight="1" x14ac:dyDescent="0.3">
      <c r="A5" s="1"/>
      <c r="B5" s="5"/>
      <c r="E5" s="224"/>
      <c r="F5" s="225"/>
      <c r="G5" s="225"/>
      <c r="H5" s="226"/>
      <c r="I5" s="1"/>
    </row>
    <row r="6" spans="1:9" ht="16.5" customHeight="1" x14ac:dyDescent="0.3">
      <c r="A6" s="1"/>
      <c r="B6" s="5"/>
      <c r="D6" s="6"/>
      <c r="E6" s="224"/>
      <c r="F6" s="225"/>
      <c r="G6" s="225"/>
      <c r="H6" s="226"/>
      <c r="I6" s="1"/>
    </row>
    <row r="7" spans="1:9" ht="16.5" customHeight="1" x14ac:dyDescent="0.3">
      <c r="A7" s="1"/>
      <c r="B7" s="191"/>
      <c r="C7" s="192"/>
      <c r="D7" s="192"/>
      <c r="E7" s="227"/>
      <c r="F7" s="228"/>
      <c r="G7" s="228"/>
      <c r="H7" s="229"/>
      <c r="I7" s="1"/>
    </row>
    <row r="8" spans="1:9" ht="21" x14ac:dyDescent="0.4">
      <c r="A8" s="1"/>
      <c r="B8" s="218" t="s">
        <v>80</v>
      </c>
      <c r="C8" s="219"/>
      <c r="D8" s="219"/>
      <c r="E8" s="219"/>
      <c r="F8" s="219"/>
      <c r="G8" s="219"/>
      <c r="H8" s="220"/>
      <c r="I8" s="1"/>
    </row>
    <row r="9" spans="1:9" ht="139.5" customHeight="1" x14ac:dyDescent="0.3">
      <c r="A9" s="1"/>
      <c r="B9" s="239" t="s">
        <v>113</v>
      </c>
      <c r="C9" s="240"/>
      <c r="D9" s="240"/>
      <c r="E9" s="240"/>
      <c r="F9" s="240"/>
      <c r="G9" s="240"/>
      <c r="H9" s="241"/>
      <c r="I9" s="1"/>
    </row>
    <row r="10" spans="1:9" x14ac:dyDescent="0.3">
      <c r="A10" s="1"/>
      <c r="B10" s="230" t="s">
        <v>81</v>
      </c>
      <c r="C10" s="231"/>
      <c r="D10" s="231"/>
      <c r="E10" s="231"/>
      <c r="F10" s="231"/>
      <c r="G10" s="231"/>
      <c r="H10" s="232"/>
      <c r="I10" s="1"/>
    </row>
    <row r="11" spans="1:9" ht="47.25" customHeight="1" x14ac:dyDescent="0.3">
      <c r="A11" s="1"/>
      <c r="B11" s="233" t="s">
        <v>25</v>
      </c>
      <c r="C11" s="234"/>
      <c r="D11" s="234"/>
      <c r="E11" s="234"/>
      <c r="F11" s="234"/>
      <c r="G11" s="234"/>
      <c r="H11" s="235"/>
      <c r="I11" s="1"/>
    </row>
    <row r="12" spans="1:9" ht="18" x14ac:dyDescent="0.35">
      <c r="A12" s="1"/>
      <c r="B12" s="189" t="s">
        <v>82</v>
      </c>
      <c r="C12" s="190"/>
      <c r="D12" s="190"/>
      <c r="E12" s="171"/>
      <c r="H12" s="132"/>
      <c r="I12" s="1"/>
    </row>
    <row r="13" spans="1:9" x14ac:dyDescent="0.3">
      <c r="A13" s="1"/>
      <c r="B13" s="242" t="s">
        <v>21</v>
      </c>
      <c r="C13" s="243"/>
      <c r="D13" s="243"/>
      <c r="E13" s="243"/>
      <c r="F13" s="243"/>
      <c r="G13" s="243"/>
      <c r="H13" s="244"/>
      <c r="I13" s="1"/>
    </row>
    <row r="14" spans="1:9" ht="16.5" customHeight="1" x14ac:dyDescent="0.3">
      <c r="A14" s="1"/>
      <c r="B14" s="236" t="s">
        <v>22</v>
      </c>
      <c r="C14" s="237"/>
      <c r="D14" s="237"/>
      <c r="E14" s="237"/>
      <c r="F14" s="237"/>
      <c r="G14" s="237"/>
      <c r="H14" s="238"/>
      <c r="I14" s="1"/>
    </row>
    <row r="15" spans="1:9" x14ac:dyDescent="0.3">
      <c r="A15" s="1"/>
      <c r="B15" s="242" t="s">
        <v>93</v>
      </c>
      <c r="C15" s="243"/>
      <c r="D15" s="243"/>
      <c r="E15" s="243"/>
      <c r="F15" s="243"/>
      <c r="G15" s="243"/>
      <c r="H15" s="244"/>
      <c r="I15" s="1"/>
    </row>
    <row r="16" spans="1:9" ht="6" customHeight="1" x14ac:dyDescent="0.3">
      <c r="A16" s="1"/>
      <c r="B16" s="5"/>
      <c r="H16" s="132"/>
      <c r="I16" s="1"/>
    </row>
    <row r="17" spans="1:9" ht="18" x14ac:dyDescent="0.35">
      <c r="A17" s="1"/>
      <c r="B17" s="189" t="s">
        <v>83</v>
      </c>
      <c r="C17" s="171"/>
      <c r="D17" s="171"/>
      <c r="E17" s="171"/>
      <c r="H17" s="132"/>
      <c r="I17" s="1"/>
    </row>
    <row r="18" spans="1:9" ht="16.5" customHeight="1" x14ac:dyDescent="0.3">
      <c r="A18" s="1"/>
      <c r="B18" s="236" t="s">
        <v>23</v>
      </c>
      <c r="C18" s="237"/>
      <c r="D18" s="237"/>
      <c r="E18" s="237"/>
      <c r="F18" s="237"/>
      <c r="G18" s="237"/>
      <c r="H18" s="238"/>
      <c r="I18" s="1"/>
    </row>
    <row r="19" spans="1:9" ht="16.5" customHeight="1" x14ac:dyDescent="0.3">
      <c r="A19" s="1"/>
      <c r="B19" s="236" t="s">
        <v>24</v>
      </c>
      <c r="C19" s="237"/>
      <c r="D19" s="237"/>
      <c r="E19" s="237"/>
      <c r="F19" s="237"/>
      <c r="G19" s="237"/>
      <c r="H19" s="238"/>
      <c r="I19" s="1"/>
    </row>
    <row r="20" spans="1:9" x14ac:dyDescent="0.3">
      <c r="A20" s="1"/>
      <c r="B20" s="5" t="s">
        <v>94</v>
      </c>
      <c r="H20" s="132"/>
      <c r="I20" s="1"/>
    </row>
    <row r="21" spans="1:9" ht="5.25" customHeight="1" x14ac:dyDescent="0.3">
      <c r="A21" s="1"/>
      <c r="B21" s="5"/>
      <c r="H21" s="132"/>
      <c r="I21" s="1"/>
    </row>
    <row r="22" spans="1:9" ht="18" x14ac:dyDescent="0.3">
      <c r="A22" s="1"/>
      <c r="B22" s="245" t="s">
        <v>95</v>
      </c>
      <c r="C22" s="246"/>
      <c r="D22" s="246"/>
      <c r="E22" s="246"/>
      <c r="F22" s="246"/>
      <c r="G22" s="246"/>
      <c r="H22" s="247"/>
      <c r="I22" s="1"/>
    </row>
    <row r="23" spans="1:9" ht="33" customHeight="1" x14ac:dyDescent="0.3">
      <c r="A23" s="1"/>
      <c r="B23" s="248" t="s">
        <v>96</v>
      </c>
      <c r="C23" s="249"/>
      <c r="D23" s="249"/>
      <c r="E23" s="249"/>
      <c r="F23" s="249"/>
      <c r="G23" s="249"/>
      <c r="H23" s="250"/>
      <c r="I23" s="1"/>
    </row>
    <row r="24" spans="1:9" x14ac:dyDescent="0.3">
      <c r="A24" s="1"/>
      <c r="B24" s="230" t="s">
        <v>84</v>
      </c>
      <c r="C24" s="231"/>
      <c r="D24" s="231"/>
      <c r="E24" s="231"/>
      <c r="F24" s="231"/>
      <c r="G24" s="231"/>
      <c r="H24" s="232"/>
      <c r="I24" s="1"/>
    </row>
    <row r="25" spans="1:9" ht="72" customHeight="1" x14ac:dyDescent="0.3">
      <c r="A25" s="1"/>
      <c r="B25" s="233" t="s">
        <v>97</v>
      </c>
      <c r="C25" s="234"/>
      <c r="D25" s="234"/>
      <c r="E25" s="234"/>
      <c r="F25" s="234"/>
      <c r="G25" s="234"/>
      <c r="H25" s="235"/>
      <c r="I25" s="1"/>
    </row>
    <row r="26" spans="1:9" x14ac:dyDescent="0.3">
      <c r="A26" s="1"/>
      <c r="B26" s="172"/>
      <c r="C26" s="173"/>
      <c r="D26" s="173"/>
      <c r="E26" s="173"/>
      <c r="F26" s="173"/>
      <c r="G26" s="173"/>
      <c r="H26" s="174"/>
      <c r="I26" s="1"/>
    </row>
    <row r="27" spans="1:9" ht="18" customHeight="1" x14ac:dyDescent="0.3">
      <c r="A27" s="1"/>
      <c r="B27" s="175" t="s">
        <v>26</v>
      </c>
      <c r="C27" s="176"/>
      <c r="D27" s="177"/>
      <c r="F27" s="21" t="s">
        <v>27</v>
      </c>
      <c r="G27" s="176"/>
      <c r="H27" s="178"/>
      <c r="I27" s="1"/>
    </row>
    <row r="28" spans="1:9" x14ac:dyDescent="0.3">
      <c r="A28" s="1"/>
      <c r="B28" s="179"/>
      <c r="C28" s="20"/>
      <c r="D28" s="180"/>
      <c r="F28" s="24"/>
      <c r="G28" s="20"/>
      <c r="H28" s="181"/>
      <c r="I28" s="1"/>
    </row>
    <row r="29" spans="1:9" x14ac:dyDescent="0.3">
      <c r="A29" s="1"/>
      <c r="B29" s="179"/>
      <c r="C29" s="20"/>
      <c r="D29" s="180"/>
      <c r="F29" s="24"/>
      <c r="G29" s="20"/>
      <c r="H29" s="181"/>
      <c r="I29" s="1"/>
    </row>
    <row r="30" spans="1:9" x14ac:dyDescent="0.3">
      <c r="A30" s="1"/>
      <c r="B30" s="182"/>
      <c r="C30" s="183"/>
      <c r="D30" s="184"/>
      <c r="F30" s="27"/>
      <c r="G30" s="183"/>
      <c r="H30" s="185"/>
      <c r="I30" s="7"/>
    </row>
    <row r="31" spans="1:9" ht="17.25" thickBot="1" x14ac:dyDescent="0.35">
      <c r="A31" s="1"/>
      <c r="B31" s="186"/>
      <c r="C31" s="187"/>
      <c r="D31" s="187"/>
      <c r="E31" s="187"/>
      <c r="F31" s="187"/>
      <c r="G31" s="187"/>
      <c r="H31" s="188"/>
      <c r="I31" s="1"/>
    </row>
    <row r="32" spans="1:9" x14ac:dyDescent="0.3">
      <c r="A32" s="7"/>
      <c r="B32" s="7"/>
      <c r="C32" s="7"/>
      <c r="D32" s="7"/>
      <c r="E32" s="7"/>
      <c r="F32" s="7"/>
      <c r="G32" s="7"/>
      <c r="H32" s="7"/>
      <c r="I32" s="7"/>
    </row>
  </sheetData>
  <mergeCells count="14">
    <mergeCell ref="B8:H8"/>
    <mergeCell ref="E2:H7"/>
    <mergeCell ref="B10:H10"/>
    <mergeCell ref="B25:H25"/>
    <mergeCell ref="B14:H14"/>
    <mergeCell ref="B11:H11"/>
    <mergeCell ref="B9:H9"/>
    <mergeCell ref="B13:H13"/>
    <mergeCell ref="B22:H22"/>
    <mergeCell ref="B15:H15"/>
    <mergeCell ref="B18:H18"/>
    <mergeCell ref="B19:H19"/>
    <mergeCell ref="B23:H23"/>
    <mergeCell ref="B24:H24"/>
  </mergeCells>
  <pageMargins left="0.7" right="0.7" top="0.75" bottom="0.75" header="0.3" footer="0.3"/>
  <pageSetup paperSize="9" scale="72" orientation="landscape" horizontalDpi="300" verticalDpi="300" r:id="rId1"/>
  <headerFooter>
    <oddHeader xml:space="preserve">&amp;L&amp;K00+000Copyright JK AC 2025&amp;CBPU APPEL D'OFFRES AGENCE DE VOYAGES 
ONERA 2025&amp;RStrictement confidentiel </oddHeader>
    <oddFooter>&amp;C&amp;A&amp;R&amp;P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sheetPr>
  <dimension ref="A1:ALG38"/>
  <sheetViews>
    <sheetView zoomScaleNormal="100" zoomScaleSheetLayoutView="80" workbookViewId="0">
      <selection activeCell="A13" sqref="A13"/>
    </sheetView>
  </sheetViews>
  <sheetFormatPr baseColWidth="10" defaultColWidth="11.42578125" defaultRowHeight="16.5" x14ac:dyDescent="0.3"/>
  <cols>
    <col min="1" max="1" width="70" style="16" customWidth="1"/>
    <col min="2" max="4" width="17.5703125" style="16" customWidth="1"/>
    <col min="5" max="5" width="17.5703125" style="6" customWidth="1"/>
    <col min="6" max="6" width="3.7109375" style="2" customWidth="1"/>
    <col min="7" max="17" width="11.42578125" style="2"/>
    <col min="18" max="16384" width="11.42578125" style="6"/>
  </cols>
  <sheetData>
    <row r="1" spans="1:995" ht="50.25" customHeight="1" x14ac:dyDescent="0.3">
      <c r="A1" s="271" t="s">
        <v>28</v>
      </c>
      <c r="B1" s="272"/>
      <c r="C1" s="272"/>
      <c r="D1" s="272"/>
      <c r="E1" s="272"/>
      <c r="F1" s="27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row>
    <row r="2" spans="1:995" ht="60" customHeight="1" x14ac:dyDescent="0.3">
      <c r="A2" s="279" t="s">
        <v>112</v>
      </c>
      <c r="B2" s="280"/>
      <c r="C2" s="280"/>
      <c r="D2" s="280"/>
      <c r="E2" s="280"/>
      <c r="F2" s="32"/>
    </row>
    <row r="3" spans="1:995" s="2" customFormat="1" ht="22.5" customHeight="1" thickBot="1" x14ac:dyDescent="0.35">
      <c r="B3" s="273"/>
      <c r="C3" s="273"/>
      <c r="D3" s="273"/>
      <c r="E3" s="274"/>
    </row>
    <row r="4" spans="1:995" ht="81" customHeight="1" x14ac:dyDescent="0.3">
      <c r="A4" s="277" t="s">
        <v>46</v>
      </c>
      <c r="B4" s="275" t="s">
        <v>6</v>
      </c>
      <c r="C4" s="275" t="s">
        <v>34</v>
      </c>
      <c r="D4" s="275" t="s">
        <v>1</v>
      </c>
      <c r="E4" s="275" t="s">
        <v>35</v>
      </c>
    </row>
    <row r="5" spans="1:995" ht="15.75" customHeight="1" thickBot="1" x14ac:dyDescent="0.35">
      <c r="A5" s="278"/>
      <c r="B5" s="276"/>
      <c r="C5" s="276"/>
      <c r="D5" s="276"/>
      <c r="E5" s="276"/>
    </row>
    <row r="6" spans="1:995" ht="21" x14ac:dyDescent="0.3">
      <c r="A6" s="31" t="s">
        <v>43</v>
      </c>
      <c r="B6" s="251" t="s">
        <v>7</v>
      </c>
      <c r="C6" s="253"/>
      <c r="D6" s="255">
        <f>C6*20%</f>
        <v>0</v>
      </c>
      <c r="E6" s="257">
        <f>C6+D6</f>
        <v>0</v>
      </c>
    </row>
    <row r="7" spans="1:995" ht="22.5" customHeight="1" x14ac:dyDescent="0.3">
      <c r="A7" s="39" t="s">
        <v>19</v>
      </c>
      <c r="B7" s="252"/>
      <c r="C7" s="254"/>
      <c r="D7" s="256"/>
      <c r="E7" s="258"/>
    </row>
    <row r="8" spans="1:995" ht="22.5" customHeight="1" x14ac:dyDescent="0.3">
      <c r="A8" s="39" t="s">
        <v>45</v>
      </c>
      <c r="B8" s="252"/>
      <c r="C8" s="254"/>
      <c r="D8" s="256"/>
      <c r="E8" s="258"/>
    </row>
    <row r="9" spans="1:995" ht="22.5" customHeight="1" thickBot="1" x14ac:dyDescent="0.35">
      <c r="A9" s="40" t="s">
        <v>44</v>
      </c>
      <c r="B9" s="252"/>
      <c r="C9" s="254"/>
      <c r="D9" s="256"/>
      <c r="E9" s="258"/>
    </row>
    <row r="10" spans="1:995" ht="22.5" customHeight="1" thickTop="1" x14ac:dyDescent="0.3">
      <c r="A10" s="41" t="s">
        <v>42</v>
      </c>
      <c r="B10" s="252"/>
      <c r="C10" s="254"/>
      <c r="D10" s="256"/>
      <c r="E10" s="258"/>
    </row>
    <row r="11" spans="1:995" s="2" customFormat="1" ht="22.5" customHeight="1" thickBot="1" x14ac:dyDescent="0.35">
      <c r="A11" s="317" t="s">
        <v>48</v>
      </c>
      <c r="B11" s="252"/>
      <c r="C11" s="254"/>
      <c r="D11" s="256"/>
      <c r="E11" s="258"/>
    </row>
    <row r="12" spans="1:995" ht="22.5" customHeight="1" thickTop="1" thickBot="1" x14ac:dyDescent="0.35">
      <c r="A12" s="40" t="s">
        <v>47</v>
      </c>
      <c r="B12" s="252"/>
      <c r="C12" s="254"/>
      <c r="D12" s="256"/>
      <c r="E12" s="258"/>
    </row>
    <row r="13" spans="1:995" ht="22.5" customHeight="1" thickTop="1" x14ac:dyDescent="0.3">
      <c r="A13" s="41" t="s">
        <v>39</v>
      </c>
      <c r="B13" s="252"/>
      <c r="C13" s="254"/>
      <c r="D13" s="256"/>
      <c r="E13" s="258"/>
    </row>
    <row r="14" spans="1:995" ht="22.5" customHeight="1" x14ac:dyDescent="0.3">
      <c r="A14" s="39" t="s">
        <v>40</v>
      </c>
      <c r="B14" s="252"/>
      <c r="C14" s="254"/>
      <c r="D14" s="256"/>
      <c r="E14" s="258"/>
    </row>
    <row r="15" spans="1:995" ht="22.5" customHeight="1" thickBot="1" x14ac:dyDescent="0.35">
      <c r="A15" s="40" t="s">
        <v>41</v>
      </c>
      <c r="B15" s="252"/>
      <c r="C15" s="254"/>
      <c r="D15" s="256"/>
      <c r="E15" s="258"/>
    </row>
    <row r="16" spans="1:995" ht="21.75" thickTop="1" x14ac:dyDescent="0.3">
      <c r="A16" s="268" t="s">
        <v>50</v>
      </c>
      <c r="B16" s="269"/>
      <c r="C16" s="269"/>
      <c r="D16" s="269"/>
      <c r="E16" s="270"/>
      <c r="O16" s="6"/>
      <c r="P16" s="6"/>
      <c r="Q16" s="6"/>
    </row>
    <row r="17" spans="1:17" ht="22.5" customHeight="1" thickBot="1" x14ac:dyDescent="0.35">
      <c r="A17" s="33" t="s">
        <v>103</v>
      </c>
      <c r="B17" s="202" t="s">
        <v>7</v>
      </c>
      <c r="C17" s="203"/>
      <c r="D17" s="204">
        <f>C17*20%</f>
        <v>0</v>
      </c>
      <c r="E17" s="205">
        <f>SUM(C17:D17)</f>
        <v>0</v>
      </c>
      <c r="O17" s="6"/>
      <c r="P17" s="6"/>
      <c r="Q17" s="6"/>
    </row>
    <row r="18" spans="1:17" s="2" customFormat="1" x14ac:dyDescent="0.3">
      <c r="A18" s="34"/>
      <c r="B18" s="35"/>
      <c r="C18" s="38"/>
      <c r="D18" s="36"/>
      <c r="E18" s="37"/>
    </row>
    <row r="19" spans="1:17" x14ac:dyDescent="0.3">
      <c r="A19" s="19" t="s">
        <v>26</v>
      </c>
      <c r="B19" s="20"/>
      <c r="C19" s="259" t="s">
        <v>27</v>
      </c>
      <c r="D19" s="260"/>
      <c r="E19" s="261"/>
    </row>
    <row r="20" spans="1:17" x14ac:dyDescent="0.3">
      <c r="A20" s="23"/>
      <c r="B20" s="20"/>
      <c r="C20" s="262"/>
      <c r="D20" s="263"/>
      <c r="E20" s="264"/>
    </row>
    <row r="21" spans="1:17" x14ac:dyDescent="0.3">
      <c r="A21" s="23"/>
      <c r="B21" s="20"/>
      <c r="C21" s="262"/>
      <c r="D21" s="263"/>
      <c r="E21" s="264"/>
    </row>
    <row r="22" spans="1:17" x14ac:dyDescent="0.3">
      <c r="A22" s="26"/>
      <c r="B22" s="20"/>
      <c r="C22" s="265"/>
      <c r="D22" s="266"/>
      <c r="E22" s="267"/>
    </row>
    <row r="23" spans="1:17" x14ac:dyDescent="0.3">
      <c r="A23" s="15"/>
      <c r="B23" s="10"/>
      <c r="C23" s="10"/>
      <c r="D23" s="10"/>
      <c r="E23" s="10"/>
    </row>
    <row r="24" spans="1:17" s="2" customFormat="1" x14ac:dyDescent="0.3"/>
    <row r="25" spans="1:17" s="2" customFormat="1" x14ac:dyDescent="0.3"/>
    <row r="26" spans="1:17" s="2" customFormat="1" x14ac:dyDescent="0.3"/>
    <row r="27" spans="1:17" s="2" customFormat="1" x14ac:dyDescent="0.3"/>
    <row r="28" spans="1:17" s="2" customFormat="1" x14ac:dyDescent="0.3"/>
    <row r="29" spans="1:17" s="2" customFormat="1" x14ac:dyDescent="0.3"/>
    <row r="30" spans="1:17" s="2" customFormat="1" x14ac:dyDescent="0.3">
      <c r="A30" s="44"/>
      <c r="B30" s="44"/>
      <c r="C30" s="44"/>
      <c r="D30" s="44"/>
    </row>
    <row r="31" spans="1:17" s="2" customFormat="1" x14ac:dyDescent="0.3">
      <c r="A31" s="44"/>
      <c r="B31" s="44"/>
      <c r="C31" s="44"/>
      <c r="D31" s="44"/>
    </row>
    <row r="32" spans="1:17" s="2" customFormat="1" x14ac:dyDescent="0.3">
      <c r="A32" s="44"/>
      <c r="B32" s="44"/>
      <c r="C32" s="44"/>
      <c r="D32" s="44"/>
    </row>
    <row r="33" spans="1:4" s="2" customFormat="1" x14ac:dyDescent="0.3">
      <c r="A33" s="44"/>
      <c r="B33" s="44"/>
      <c r="C33" s="44"/>
      <c r="D33" s="44"/>
    </row>
    <row r="34" spans="1:4" s="2" customFormat="1" x14ac:dyDescent="0.3">
      <c r="A34" s="44"/>
      <c r="B34" s="44"/>
      <c r="C34" s="44"/>
      <c r="D34" s="44"/>
    </row>
    <row r="35" spans="1:4" s="2" customFormat="1" x14ac:dyDescent="0.3">
      <c r="A35" s="44"/>
      <c r="B35" s="44"/>
      <c r="C35" s="44"/>
      <c r="D35" s="44"/>
    </row>
    <row r="36" spans="1:4" s="2" customFormat="1" x14ac:dyDescent="0.3">
      <c r="A36" s="44"/>
      <c r="B36" s="44"/>
      <c r="C36" s="44"/>
      <c r="D36" s="44"/>
    </row>
    <row r="37" spans="1:4" s="2" customFormat="1" x14ac:dyDescent="0.3">
      <c r="A37" s="44"/>
      <c r="B37" s="44"/>
      <c r="C37" s="44"/>
      <c r="D37" s="44"/>
    </row>
    <row r="38" spans="1:4" s="2" customFormat="1" x14ac:dyDescent="0.3">
      <c r="A38" s="44"/>
      <c r="B38" s="44"/>
      <c r="C38" s="44"/>
      <c r="D38" s="44"/>
    </row>
  </sheetData>
  <mergeCells count="14">
    <mergeCell ref="A1:F1"/>
    <mergeCell ref="B3:E3"/>
    <mergeCell ref="B4:B5"/>
    <mergeCell ref="C4:C5"/>
    <mergeCell ref="D4:D5"/>
    <mergeCell ref="E4:E5"/>
    <mergeCell ref="A4:A5"/>
    <mergeCell ref="A2:E2"/>
    <mergeCell ref="B6:B15"/>
    <mergeCell ref="C6:C15"/>
    <mergeCell ref="D6:D15"/>
    <mergeCell ref="E6:E15"/>
    <mergeCell ref="C19:E22"/>
    <mergeCell ref="A16:E16"/>
  </mergeCells>
  <pageMargins left="0.7" right="0.7" top="0.75" bottom="0.75" header="0.3" footer="0.3"/>
  <pageSetup paperSize="9" scale="43" orientation="landscape" horizontalDpi="300" verticalDpi="300" r:id="rId1"/>
  <headerFooter>
    <oddHeader xml:space="preserve">&amp;L&amp;K00+000Copyright JK AC 2025&amp;CBPU APPEL D'OFFRES AGENCE DE VOYAGES 
ONERA 2025&amp;RStrictement confidentiel </oddHeader>
    <oddFooter>&amp;C&amp;A&amp;R&amp;P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93E2C-CD67-4E67-B4B3-CE3C6DAF8C61}">
  <sheetPr>
    <tabColor theme="3"/>
  </sheetPr>
  <dimension ref="A1:E36"/>
  <sheetViews>
    <sheetView workbookViewId="0">
      <selection activeCell="A18" sqref="A18"/>
    </sheetView>
  </sheetViews>
  <sheetFormatPr baseColWidth="10" defaultRowHeight="16.5" x14ac:dyDescent="0.3"/>
  <cols>
    <col min="1" max="1" width="89.5703125" style="16" customWidth="1"/>
    <col min="2" max="4" width="17.5703125" style="16" customWidth="1"/>
    <col min="5" max="5" width="17.5703125" style="6" customWidth="1"/>
  </cols>
  <sheetData>
    <row r="1" spans="1:5" ht="21" x14ac:dyDescent="0.25">
      <c r="A1" s="95" t="s">
        <v>28</v>
      </c>
      <c r="B1" s="77"/>
      <c r="C1" s="77"/>
      <c r="D1" s="77"/>
      <c r="E1" s="77"/>
    </row>
    <row r="2" spans="1:5" ht="22.5" x14ac:dyDescent="0.25">
      <c r="A2" s="8" t="s">
        <v>109</v>
      </c>
      <c r="B2" s="9"/>
      <c r="C2" s="9"/>
      <c r="D2" s="9"/>
      <c r="E2" s="9"/>
    </row>
    <row r="3" spans="1:5" ht="17.25" thickBot="1" x14ac:dyDescent="0.3">
      <c r="A3" s="44"/>
      <c r="B3" s="37"/>
      <c r="C3" s="37"/>
      <c r="D3" s="37"/>
      <c r="E3" s="37"/>
    </row>
    <row r="4" spans="1:5" ht="54.75" thickBot="1" x14ac:dyDescent="0.3">
      <c r="A4" s="72" t="s">
        <v>110</v>
      </c>
      <c r="B4" s="71" t="s">
        <v>6</v>
      </c>
      <c r="C4" s="71" t="s">
        <v>34</v>
      </c>
      <c r="D4" s="71" t="s">
        <v>1</v>
      </c>
      <c r="E4" s="71" t="s">
        <v>35</v>
      </c>
    </row>
    <row r="5" spans="1:5" ht="21.75" thickBot="1" x14ac:dyDescent="0.3">
      <c r="A5" s="51" t="s">
        <v>54</v>
      </c>
      <c r="B5" s="52"/>
      <c r="C5" s="52"/>
      <c r="D5" s="48"/>
      <c r="E5" s="49"/>
    </row>
    <row r="6" spans="1:5" x14ac:dyDescent="0.25">
      <c r="A6" s="50" t="s">
        <v>104</v>
      </c>
      <c r="B6" s="55" t="s">
        <v>7</v>
      </c>
      <c r="C6" s="88"/>
      <c r="D6" s="29">
        <f t="shared" ref="D6" si="0">C6*20%</f>
        <v>0</v>
      </c>
      <c r="E6" s="80">
        <f t="shared" ref="E6" si="1">SUM(C6:D6)</f>
        <v>0</v>
      </c>
    </row>
    <row r="7" spans="1:5" ht="17.25" thickBot="1" x14ac:dyDescent="0.3">
      <c r="A7" s="33" t="s">
        <v>114</v>
      </c>
      <c r="B7" s="55" t="s">
        <v>7</v>
      </c>
      <c r="C7" s="88"/>
      <c r="D7" s="29">
        <f>C7*20%</f>
        <v>0</v>
      </c>
      <c r="E7" s="80">
        <f>SUM(C7:D7)</f>
        <v>0</v>
      </c>
    </row>
    <row r="8" spans="1:5" ht="21.75" thickBot="1" x14ac:dyDescent="0.3">
      <c r="A8" s="53" t="s">
        <v>55</v>
      </c>
      <c r="B8" s="57"/>
      <c r="C8" s="89"/>
      <c r="D8" s="12"/>
      <c r="E8" s="81"/>
    </row>
    <row r="9" spans="1:5" x14ac:dyDescent="0.25">
      <c r="A9" s="30" t="s">
        <v>105</v>
      </c>
      <c r="B9" s="55" t="s">
        <v>7</v>
      </c>
      <c r="C9" s="88"/>
      <c r="D9" s="29">
        <f t="shared" ref="D9:D12" si="2">C9*20%</f>
        <v>0</v>
      </c>
      <c r="E9" s="80">
        <f t="shared" ref="E9:E10" si="3">SUM(C9:D9)</f>
        <v>0</v>
      </c>
    </row>
    <row r="10" spans="1:5" ht="17.25" thickBot="1" x14ac:dyDescent="0.3">
      <c r="A10" s="59" t="s">
        <v>106</v>
      </c>
      <c r="B10" s="55" t="s">
        <v>7</v>
      </c>
      <c r="C10" s="90"/>
      <c r="D10" s="58">
        <f t="shared" si="2"/>
        <v>0</v>
      </c>
      <c r="E10" s="82">
        <f t="shared" si="3"/>
        <v>0</v>
      </c>
    </row>
    <row r="11" spans="1:5" ht="21.75" thickBot="1" x14ac:dyDescent="0.3">
      <c r="A11" s="53" t="s">
        <v>56</v>
      </c>
      <c r="B11" s="60"/>
      <c r="C11" s="91"/>
      <c r="D11" s="61"/>
      <c r="E11" s="83"/>
    </row>
    <row r="12" spans="1:5" ht="17.25" thickBot="1" x14ac:dyDescent="0.3">
      <c r="A12" s="13" t="s">
        <v>105</v>
      </c>
      <c r="B12" s="55" t="s">
        <v>7</v>
      </c>
      <c r="C12" s="92"/>
      <c r="D12" s="14">
        <f t="shared" si="2"/>
        <v>0</v>
      </c>
      <c r="E12" s="84">
        <f t="shared" ref="E12" si="4">SUM(C12:D12)</f>
        <v>0</v>
      </c>
    </row>
    <row r="13" spans="1:5" ht="21.75" thickBot="1" x14ac:dyDescent="0.3">
      <c r="A13" s="53" t="s">
        <v>8</v>
      </c>
      <c r="B13" s="60"/>
      <c r="C13" s="91"/>
      <c r="D13" s="61"/>
      <c r="E13" s="83"/>
    </row>
    <row r="14" spans="1:5" x14ac:dyDescent="0.25">
      <c r="A14" s="30" t="s">
        <v>57</v>
      </c>
      <c r="B14" s="64" t="s">
        <v>9</v>
      </c>
      <c r="C14" s="93"/>
      <c r="D14" s="64"/>
      <c r="E14" s="85"/>
    </row>
    <row r="15" spans="1:5" x14ac:dyDescent="0.25">
      <c r="A15" s="73" t="s">
        <v>58</v>
      </c>
      <c r="B15" s="65" t="s">
        <v>9</v>
      </c>
      <c r="C15" s="66"/>
      <c r="D15" s="65"/>
      <c r="E15" s="86"/>
    </row>
    <row r="16" spans="1:5" x14ac:dyDescent="0.25">
      <c r="A16" s="73" t="s">
        <v>20</v>
      </c>
      <c r="B16" s="65" t="s">
        <v>9</v>
      </c>
      <c r="C16" s="66"/>
      <c r="D16" s="65"/>
      <c r="E16" s="86"/>
    </row>
    <row r="17" spans="1:5" x14ac:dyDescent="0.25">
      <c r="A17" s="73" t="s">
        <v>63</v>
      </c>
      <c r="B17" s="65" t="s">
        <v>9</v>
      </c>
      <c r="C17" s="66"/>
      <c r="D17" s="65"/>
      <c r="E17" s="86"/>
    </row>
    <row r="18" spans="1:5" x14ac:dyDescent="0.25">
      <c r="A18" s="73" t="s">
        <v>107</v>
      </c>
      <c r="B18" s="55" t="s">
        <v>7</v>
      </c>
      <c r="C18" s="88"/>
      <c r="D18" s="29">
        <f t="shared" ref="D18:D19" si="5">C18*20%</f>
        <v>0</v>
      </c>
      <c r="E18" s="80">
        <f t="shared" ref="E18:E19" si="6">SUM(C18:D18)</f>
        <v>0</v>
      </c>
    </row>
    <row r="19" spans="1:5" x14ac:dyDescent="0.25">
      <c r="A19" s="73" t="s">
        <v>108</v>
      </c>
      <c r="B19" s="55" t="s">
        <v>7</v>
      </c>
      <c r="C19" s="79"/>
      <c r="D19" s="29">
        <f t="shared" si="5"/>
        <v>0</v>
      </c>
      <c r="E19" s="80">
        <f t="shared" si="6"/>
        <v>0</v>
      </c>
    </row>
    <row r="20" spans="1:5" x14ac:dyDescent="0.25">
      <c r="A20" s="73" t="s">
        <v>59</v>
      </c>
      <c r="B20" s="65" t="s">
        <v>9</v>
      </c>
      <c r="C20" s="66"/>
      <c r="D20" s="65"/>
      <c r="E20" s="86"/>
    </row>
    <row r="21" spans="1:5" ht="17.25" thickBot="1" x14ac:dyDescent="0.3">
      <c r="A21" s="33" t="s">
        <v>60</v>
      </c>
      <c r="B21" s="75" t="s">
        <v>9</v>
      </c>
      <c r="C21" s="94"/>
      <c r="D21" s="75"/>
      <c r="E21" s="87"/>
    </row>
    <row r="22" spans="1:5" ht="21.75" thickBot="1" x14ac:dyDescent="0.35">
      <c r="A22" s="53" t="s">
        <v>89</v>
      </c>
      <c r="B22" s="68"/>
      <c r="C22" s="78"/>
      <c r="D22" s="61"/>
      <c r="E22" s="83"/>
    </row>
    <row r="23" spans="1:5" ht="49.5" x14ac:dyDescent="0.3">
      <c r="A23" s="76" t="s">
        <v>37</v>
      </c>
      <c r="B23" s="67" t="s">
        <v>61</v>
      </c>
      <c r="C23" s="93"/>
      <c r="D23" s="64"/>
      <c r="E23" s="85"/>
    </row>
    <row r="24" spans="1:5" x14ac:dyDescent="0.3">
      <c r="B24" s="44"/>
      <c r="C24" s="44"/>
      <c r="D24" s="44"/>
      <c r="E24" s="2"/>
    </row>
    <row r="25" spans="1:5" x14ac:dyDescent="0.3">
      <c r="A25" s="281" t="s">
        <v>26</v>
      </c>
      <c r="B25" s="44"/>
      <c r="C25" s="21" t="s">
        <v>27</v>
      </c>
      <c r="D25" s="22"/>
      <c r="E25" s="2"/>
    </row>
    <row r="26" spans="1:5" x14ac:dyDescent="0.3">
      <c r="A26" s="282"/>
      <c r="B26" s="44"/>
      <c r="C26" s="24"/>
      <c r="D26" s="25"/>
      <c r="E26" s="2"/>
    </row>
    <row r="27" spans="1:5" x14ac:dyDescent="0.3">
      <c r="A27" s="282"/>
      <c r="B27" s="44"/>
      <c r="C27" s="24"/>
      <c r="D27" s="25"/>
      <c r="E27" s="2"/>
    </row>
    <row r="28" spans="1:5" x14ac:dyDescent="0.3">
      <c r="A28" s="283"/>
      <c r="B28" s="44"/>
      <c r="C28" s="27"/>
      <c r="D28" s="28"/>
      <c r="E28" s="2"/>
    </row>
    <row r="29" spans="1:5" x14ac:dyDescent="0.3">
      <c r="A29" s="44"/>
      <c r="B29" s="44"/>
      <c r="C29" s="44"/>
      <c r="D29" s="44"/>
      <c r="E29" s="2"/>
    </row>
    <row r="30" spans="1:5" x14ac:dyDescent="0.3">
      <c r="A30" s="44"/>
      <c r="B30" s="44"/>
      <c r="C30" s="44"/>
      <c r="D30" s="44"/>
      <c r="E30" s="2"/>
    </row>
    <row r="31" spans="1:5" x14ac:dyDescent="0.3">
      <c r="A31" s="44"/>
      <c r="B31" s="44"/>
      <c r="C31" s="44"/>
      <c r="D31" s="44"/>
      <c r="E31" s="2"/>
    </row>
    <row r="32" spans="1:5" x14ac:dyDescent="0.3">
      <c r="A32" s="44"/>
      <c r="B32" s="44"/>
      <c r="C32" s="44"/>
      <c r="D32" s="44"/>
      <c r="E32" s="2"/>
    </row>
    <row r="33" spans="1:5" x14ac:dyDescent="0.3">
      <c r="A33" s="44"/>
      <c r="B33" s="44"/>
      <c r="C33" s="44"/>
      <c r="D33" s="44"/>
      <c r="E33" s="2"/>
    </row>
    <row r="34" spans="1:5" x14ac:dyDescent="0.3">
      <c r="A34" s="44"/>
      <c r="B34" s="44"/>
      <c r="C34" s="44"/>
      <c r="D34" s="44"/>
      <c r="E34" s="2"/>
    </row>
    <row r="35" spans="1:5" x14ac:dyDescent="0.3">
      <c r="A35" s="44"/>
      <c r="B35" s="44"/>
      <c r="C35" s="44"/>
      <c r="D35" s="44"/>
      <c r="E35" s="2"/>
    </row>
    <row r="36" spans="1:5" x14ac:dyDescent="0.3">
      <c r="A36" s="44"/>
      <c r="B36" s="44"/>
      <c r="C36" s="44"/>
      <c r="D36" s="44"/>
      <c r="E36" s="2"/>
    </row>
  </sheetData>
  <mergeCells count="1">
    <mergeCell ref="A25:A2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sheetPr>
  <dimension ref="A1:ALY25"/>
  <sheetViews>
    <sheetView zoomScaleNormal="100" zoomScaleSheetLayoutView="80" workbookViewId="0">
      <selection activeCell="A7" sqref="A7"/>
    </sheetView>
  </sheetViews>
  <sheetFormatPr baseColWidth="10" defaultColWidth="11.42578125" defaultRowHeight="16.5" x14ac:dyDescent="0.3"/>
  <cols>
    <col min="1" max="1" width="89.5703125" style="16" customWidth="1"/>
    <col min="2" max="4" width="17.5703125" style="16" customWidth="1"/>
    <col min="5" max="5" width="17.5703125" style="6" customWidth="1"/>
    <col min="6" max="7" width="17.5703125" style="2" customWidth="1"/>
    <col min="8" max="14" width="11.42578125" style="2"/>
    <col min="15" max="16384" width="11.42578125" style="6"/>
  </cols>
  <sheetData>
    <row r="1" spans="1:1013" ht="50.25" customHeight="1" x14ac:dyDescent="0.3">
      <c r="A1" s="271" t="s">
        <v>28</v>
      </c>
      <c r="B1" s="272"/>
      <c r="C1" s="272"/>
      <c r="D1" s="272"/>
      <c r="E1" s="272"/>
      <c r="F1" s="272"/>
      <c r="G1" s="27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row>
    <row r="2" spans="1:1013" s="43" customFormat="1" ht="21" customHeight="1" x14ac:dyDescent="0.4">
      <c r="A2" s="8" t="s">
        <v>49</v>
      </c>
      <c r="B2" s="9"/>
      <c r="C2" s="9"/>
      <c r="D2" s="9"/>
      <c r="E2" s="9"/>
      <c r="F2" s="32"/>
      <c r="G2" s="3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c r="EU2" s="42"/>
      <c r="EV2" s="42"/>
      <c r="EW2" s="42"/>
      <c r="EX2" s="42"/>
      <c r="EY2" s="42"/>
      <c r="EZ2" s="42"/>
      <c r="FA2" s="42"/>
      <c r="FB2" s="42"/>
      <c r="FC2" s="42"/>
      <c r="FD2" s="42"/>
      <c r="FE2" s="42"/>
      <c r="FF2" s="42"/>
      <c r="FG2" s="42"/>
      <c r="FH2" s="42"/>
      <c r="FI2" s="42"/>
      <c r="FJ2" s="42"/>
      <c r="FK2" s="42"/>
      <c r="FL2" s="42"/>
      <c r="FM2" s="42"/>
      <c r="FN2" s="42"/>
      <c r="FO2" s="42"/>
      <c r="FP2" s="42"/>
      <c r="FQ2" s="42"/>
      <c r="FR2" s="42"/>
      <c r="FS2" s="42"/>
      <c r="FT2" s="42"/>
      <c r="FU2" s="42"/>
      <c r="FV2" s="42"/>
      <c r="FW2" s="42"/>
      <c r="FX2" s="42"/>
      <c r="FY2" s="42"/>
      <c r="FZ2" s="42"/>
      <c r="GA2" s="42"/>
      <c r="GB2" s="42"/>
      <c r="GC2" s="42"/>
      <c r="GD2" s="42"/>
      <c r="GE2" s="42"/>
      <c r="GF2" s="42"/>
      <c r="GG2" s="42"/>
      <c r="GH2" s="42"/>
      <c r="GI2" s="42"/>
      <c r="GJ2" s="42"/>
      <c r="GK2" s="42"/>
      <c r="GL2" s="42"/>
      <c r="GM2" s="42"/>
      <c r="GN2" s="42"/>
      <c r="GO2" s="42"/>
      <c r="GP2" s="42"/>
      <c r="GQ2" s="42"/>
      <c r="GR2" s="42"/>
      <c r="GS2" s="42"/>
      <c r="GT2" s="42"/>
      <c r="GU2" s="42"/>
      <c r="GV2" s="42"/>
      <c r="GW2" s="42"/>
      <c r="GX2" s="42"/>
      <c r="GY2" s="42"/>
      <c r="GZ2" s="42"/>
      <c r="HA2" s="42"/>
      <c r="HB2" s="42"/>
      <c r="HC2" s="42"/>
      <c r="HD2" s="42"/>
      <c r="HE2" s="42"/>
      <c r="HF2" s="42"/>
      <c r="HG2" s="42"/>
      <c r="HH2" s="42"/>
      <c r="HI2" s="42"/>
      <c r="HJ2" s="42"/>
      <c r="HK2" s="42"/>
      <c r="HL2" s="42"/>
      <c r="HM2" s="42"/>
      <c r="HN2" s="42"/>
      <c r="HO2" s="42"/>
      <c r="HP2" s="42"/>
      <c r="HQ2" s="42"/>
      <c r="HR2" s="42"/>
      <c r="HS2" s="42"/>
      <c r="HT2" s="42"/>
      <c r="HU2" s="42"/>
      <c r="HV2" s="42"/>
      <c r="HW2" s="42"/>
      <c r="HX2" s="42"/>
      <c r="HY2" s="42"/>
      <c r="HZ2" s="42"/>
      <c r="IA2" s="42"/>
      <c r="IB2" s="42"/>
      <c r="IC2" s="42"/>
      <c r="ID2" s="42"/>
      <c r="IE2" s="42"/>
      <c r="IF2" s="42"/>
      <c r="IG2" s="42"/>
      <c r="IH2" s="42"/>
      <c r="II2" s="42"/>
      <c r="IJ2" s="42"/>
      <c r="IK2" s="42"/>
      <c r="IL2" s="42"/>
      <c r="IM2" s="42"/>
      <c r="IN2" s="42"/>
      <c r="IO2" s="42"/>
      <c r="IP2" s="42"/>
      <c r="IQ2" s="42"/>
      <c r="IR2" s="42"/>
      <c r="IS2" s="42"/>
      <c r="IT2" s="42"/>
      <c r="IU2" s="42"/>
      <c r="IV2" s="42"/>
      <c r="IW2" s="42"/>
      <c r="IX2" s="42"/>
      <c r="IY2" s="42"/>
      <c r="IZ2" s="42"/>
      <c r="JA2" s="42"/>
      <c r="JB2" s="42"/>
      <c r="JC2" s="42"/>
      <c r="JD2" s="42"/>
      <c r="JE2" s="42"/>
      <c r="JF2" s="42"/>
      <c r="JG2" s="42"/>
      <c r="JH2" s="42"/>
      <c r="JI2" s="42"/>
      <c r="JJ2" s="42"/>
      <c r="JK2" s="42"/>
      <c r="JL2" s="42"/>
      <c r="JM2" s="42"/>
      <c r="JN2" s="42"/>
      <c r="JO2" s="42"/>
      <c r="JP2" s="42"/>
      <c r="JQ2" s="42"/>
      <c r="JR2" s="42"/>
      <c r="JS2" s="42"/>
      <c r="JT2" s="42"/>
      <c r="JU2" s="42"/>
      <c r="JV2" s="42"/>
      <c r="JW2" s="42"/>
      <c r="JX2" s="42"/>
      <c r="JY2" s="42"/>
      <c r="JZ2" s="42"/>
      <c r="KA2" s="42"/>
      <c r="KB2" s="42"/>
      <c r="KC2" s="42"/>
      <c r="KD2" s="42"/>
      <c r="KE2" s="42"/>
      <c r="KF2" s="42"/>
      <c r="KG2" s="42"/>
      <c r="KH2" s="42"/>
      <c r="KI2" s="42"/>
      <c r="KJ2" s="42"/>
      <c r="KK2" s="42"/>
      <c r="KL2" s="42"/>
      <c r="KM2" s="42"/>
      <c r="KN2" s="42"/>
      <c r="KO2" s="42"/>
      <c r="KP2" s="42"/>
      <c r="KQ2" s="42"/>
      <c r="KR2" s="42"/>
      <c r="KS2" s="42"/>
      <c r="KT2" s="42"/>
      <c r="KU2" s="42"/>
      <c r="KV2" s="42"/>
      <c r="KW2" s="42"/>
      <c r="KX2" s="42"/>
      <c r="KY2" s="42"/>
      <c r="KZ2" s="42"/>
      <c r="LA2" s="42"/>
      <c r="LB2" s="42"/>
      <c r="LC2" s="42"/>
      <c r="LD2" s="42"/>
      <c r="LE2" s="42"/>
      <c r="LF2" s="42"/>
      <c r="LG2" s="42"/>
      <c r="LH2" s="42"/>
      <c r="LI2" s="42"/>
      <c r="LJ2" s="42"/>
      <c r="LK2" s="42"/>
      <c r="LL2" s="42"/>
      <c r="LM2" s="42"/>
      <c r="LN2" s="42"/>
      <c r="LO2" s="42"/>
      <c r="LP2" s="42"/>
      <c r="LQ2" s="42"/>
      <c r="LR2" s="42"/>
      <c r="LS2" s="42"/>
      <c r="LT2" s="42"/>
      <c r="LU2" s="42"/>
      <c r="LV2" s="42"/>
      <c r="LW2" s="42"/>
      <c r="LX2" s="42"/>
      <c r="LY2" s="42"/>
      <c r="LZ2" s="42"/>
      <c r="MA2" s="42"/>
      <c r="MB2" s="42"/>
      <c r="MC2" s="42"/>
      <c r="MD2" s="42"/>
      <c r="ME2" s="42"/>
      <c r="MF2" s="42"/>
      <c r="MG2" s="42"/>
      <c r="MH2" s="42"/>
      <c r="MI2" s="42"/>
      <c r="MJ2" s="42"/>
      <c r="MK2" s="42"/>
      <c r="ML2" s="42"/>
      <c r="MM2" s="42"/>
      <c r="MN2" s="42"/>
      <c r="MO2" s="42"/>
      <c r="MP2" s="42"/>
      <c r="MQ2" s="42"/>
      <c r="MR2" s="42"/>
      <c r="MS2" s="42"/>
      <c r="MT2" s="42"/>
      <c r="MU2" s="42"/>
      <c r="MV2" s="42"/>
      <c r="MW2" s="42"/>
      <c r="MX2" s="42"/>
      <c r="MY2" s="42"/>
      <c r="MZ2" s="42"/>
      <c r="NA2" s="42"/>
      <c r="NB2" s="42"/>
      <c r="NC2" s="42"/>
      <c r="ND2" s="42"/>
      <c r="NE2" s="42"/>
      <c r="NF2" s="42"/>
      <c r="NG2" s="42"/>
      <c r="NH2" s="42"/>
      <c r="NI2" s="42"/>
      <c r="NJ2" s="42"/>
      <c r="NK2" s="42"/>
      <c r="NL2" s="42"/>
      <c r="NM2" s="42"/>
      <c r="NN2" s="42"/>
      <c r="NO2" s="42"/>
      <c r="NP2" s="42"/>
      <c r="NQ2" s="42"/>
      <c r="NR2" s="42"/>
      <c r="NS2" s="42"/>
      <c r="NT2" s="42"/>
      <c r="NU2" s="42"/>
      <c r="NV2" s="42"/>
      <c r="NW2" s="42"/>
      <c r="NX2" s="42"/>
      <c r="NY2" s="42"/>
      <c r="NZ2" s="42"/>
      <c r="OA2" s="42"/>
      <c r="OB2" s="42"/>
      <c r="OC2" s="42"/>
      <c r="OD2" s="42"/>
      <c r="OE2" s="42"/>
      <c r="OF2" s="42"/>
      <c r="OG2" s="42"/>
      <c r="OH2" s="42"/>
      <c r="OI2" s="42"/>
      <c r="OJ2" s="42"/>
      <c r="OK2" s="42"/>
      <c r="OL2" s="42"/>
      <c r="OM2" s="42"/>
      <c r="ON2" s="42"/>
      <c r="OO2" s="42"/>
      <c r="OP2" s="42"/>
      <c r="OQ2" s="42"/>
      <c r="OR2" s="42"/>
      <c r="OS2" s="42"/>
      <c r="OT2" s="42"/>
      <c r="OU2" s="42"/>
      <c r="OV2" s="42"/>
      <c r="OW2" s="42"/>
      <c r="OX2" s="42"/>
      <c r="OY2" s="42"/>
      <c r="OZ2" s="42"/>
      <c r="PA2" s="42"/>
      <c r="PB2" s="42"/>
      <c r="PC2" s="42"/>
      <c r="PD2" s="42"/>
      <c r="PE2" s="42"/>
      <c r="PF2" s="42"/>
      <c r="PG2" s="42"/>
      <c r="PH2" s="42"/>
      <c r="PI2" s="42"/>
      <c r="PJ2" s="42"/>
      <c r="PK2" s="42"/>
      <c r="PL2" s="42"/>
      <c r="PM2" s="42"/>
      <c r="PN2" s="42"/>
      <c r="PO2" s="42"/>
      <c r="PP2" s="42"/>
      <c r="PQ2" s="42"/>
      <c r="PR2" s="42"/>
      <c r="PS2" s="42"/>
      <c r="PT2" s="42"/>
      <c r="PU2" s="42"/>
      <c r="PV2" s="42"/>
      <c r="PW2" s="42"/>
      <c r="PX2" s="42"/>
      <c r="PY2" s="42"/>
      <c r="PZ2" s="42"/>
      <c r="QA2" s="42"/>
      <c r="QB2" s="42"/>
      <c r="QC2" s="42"/>
      <c r="QD2" s="42"/>
      <c r="QE2" s="42"/>
      <c r="QF2" s="42"/>
      <c r="QG2" s="42"/>
      <c r="QH2" s="42"/>
      <c r="QI2" s="42"/>
      <c r="QJ2" s="42"/>
      <c r="QK2" s="42"/>
      <c r="QL2" s="42"/>
      <c r="QM2" s="42"/>
      <c r="QN2" s="42"/>
      <c r="QO2" s="42"/>
      <c r="QP2" s="42"/>
      <c r="QQ2" s="42"/>
      <c r="QR2" s="42"/>
      <c r="QS2" s="42"/>
      <c r="QT2" s="42"/>
      <c r="QU2" s="42"/>
      <c r="QV2" s="42"/>
      <c r="QW2" s="42"/>
      <c r="QX2" s="42"/>
      <c r="QY2" s="42"/>
      <c r="QZ2" s="42"/>
      <c r="RA2" s="42"/>
      <c r="RB2" s="42"/>
      <c r="RC2" s="42"/>
      <c r="RD2" s="42"/>
      <c r="RE2" s="42"/>
      <c r="RF2" s="42"/>
      <c r="RG2" s="42"/>
      <c r="RH2" s="42"/>
      <c r="RI2" s="42"/>
      <c r="RJ2" s="42"/>
      <c r="RK2" s="42"/>
      <c r="RL2" s="42"/>
      <c r="RM2" s="42"/>
      <c r="RN2" s="42"/>
      <c r="RO2" s="42"/>
      <c r="RP2" s="42"/>
      <c r="RQ2" s="42"/>
      <c r="RR2" s="42"/>
      <c r="RS2" s="42"/>
      <c r="RT2" s="42"/>
      <c r="RU2" s="42"/>
      <c r="RV2" s="42"/>
      <c r="RW2" s="42"/>
      <c r="RX2" s="42"/>
      <c r="RY2" s="42"/>
      <c r="RZ2" s="42"/>
      <c r="SA2" s="42"/>
      <c r="SB2" s="42"/>
      <c r="SC2" s="42"/>
      <c r="SD2" s="42"/>
      <c r="SE2" s="42"/>
      <c r="SF2" s="42"/>
      <c r="SG2" s="42"/>
      <c r="SH2" s="42"/>
      <c r="SI2" s="42"/>
      <c r="SJ2" s="42"/>
      <c r="SK2" s="42"/>
      <c r="SL2" s="42"/>
      <c r="SM2" s="42"/>
      <c r="SN2" s="42"/>
      <c r="SO2" s="42"/>
      <c r="SP2" s="42"/>
      <c r="SQ2" s="42"/>
      <c r="SR2" s="42"/>
      <c r="SS2" s="42"/>
      <c r="ST2" s="42"/>
      <c r="SU2" s="42"/>
      <c r="SV2" s="42"/>
      <c r="SW2" s="42"/>
      <c r="SX2" s="42"/>
      <c r="SY2" s="42"/>
      <c r="SZ2" s="42"/>
      <c r="TA2" s="42"/>
      <c r="TB2" s="42"/>
      <c r="TC2" s="42"/>
      <c r="TD2" s="42"/>
      <c r="TE2" s="42"/>
      <c r="TF2" s="42"/>
      <c r="TG2" s="42"/>
      <c r="TH2" s="42"/>
      <c r="TI2" s="42"/>
      <c r="TJ2" s="42"/>
      <c r="TK2" s="42"/>
      <c r="TL2" s="42"/>
      <c r="TM2" s="42"/>
      <c r="TN2" s="42"/>
      <c r="TO2" s="42"/>
      <c r="TP2" s="42"/>
      <c r="TQ2" s="42"/>
      <c r="TR2" s="42"/>
      <c r="TS2" s="42"/>
      <c r="TT2" s="42"/>
      <c r="TU2" s="42"/>
      <c r="TV2" s="42"/>
      <c r="TW2" s="42"/>
      <c r="TX2" s="42"/>
      <c r="TY2" s="42"/>
      <c r="TZ2" s="42"/>
      <c r="UA2" s="42"/>
      <c r="UB2" s="42"/>
      <c r="UC2" s="42"/>
      <c r="UD2" s="42"/>
      <c r="UE2" s="42"/>
      <c r="UF2" s="42"/>
      <c r="UG2" s="42"/>
      <c r="UH2" s="42"/>
      <c r="UI2" s="42"/>
      <c r="UJ2" s="42"/>
      <c r="UK2" s="42"/>
      <c r="UL2" s="42"/>
      <c r="UM2" s="42"/>
      <c r="UN2" s="42"/>
      <c r="UO2" s="42"/>
      <c r="UP2" s="42"/>
      <c r="UQ2" s="42"/>
      <c r="UR2" s="42"/>
      <c r="US2" s="42"/>
      <c r="UT2" s="42"/>
      <c r="UU2" s="42"/>
      <c r="UV2" s="42"/>
      <c r="UW2" s="42"/>
      <c r="UX2" s="42"/>
      <c r="UY2" s="42"/>
      <c r="UZ2" s="42"/>
      <c r="VA2" s="42"/>
      <c r="VB2" s="42"/>
      <c r="VC2" s="42"/>
      <c r="VD2" s="42"/>
      <c r="VE2" s="42"/>
      <c r="VF2" s="42"/>
      <c r="VG2" s="42"/>
      <c r="VH2" s="42"/>
      <c r="VI2" s="42"/>
      <c r="VJ2" s="42"/>
      <c r="VK2" s="42"/>
      <c r="VL2" s="42"/>
      <c r="VM2" s="42"/>
      <c r="VN2" s="42"/>
      <c r="VO2" s="42"/>
      <c r="VP2" s="42"/>
      <c r="VQ2" s="42"/>
      <c r="VR2" s="42"/>
      <c r="VS2" s="42"/>
      <c r="VT2" s="42"/>
      <c r="VU2" s="42"/>
      <c r="VV2" s="42"/>
      <c r="VW2" s="42"/>
      <c r="VX2" s="42"/>
      <c r="VY2" s="42"/>
      <c r="VZ2" s="42"/>
      <c r="WA2" s="42"/>
      <c r="WB2" s="42"/>
      <c r="WC2" s="42"/>
      <c r="WD2" s="42"/>
      <c r="WE2" s="42"/>
      <c r="WF2" s="42"/>
      <c r="WG2" s="42"/>
      <c r="WH2" s="42"/>
      <c r="WI2" s="42"/>
      <c r="WJ2" s="42"/>
      <c r="WK2" s="42"/>
      <c r="WL2" s="42"/>
      <c r="WM2" s="42"/>
      <c r="WN2" s="42"/>
      <c r="WO2" s="42"/>
      <c r="WP2" s="42"/>
      <c r="WQ2" s="42"/>
      <c r="WR2" s="42"/>
      <c r="WS2" s="42"/>
      <c r="WT2" s="42"/>
      <c r="WU2" s="42"/>
      <c r="WV2" s="42"/>
      <c r="WW2" s="42"/>
      <c r="WX2" s="42"/>
      <c r="WY2" s="42"/>
      <c r="WZ2" s="42"/>
      <c r="XA2" s="42"/>
      <c r="XB2" s="42"/>
      <c r="XC2" s="42"/>
      <c r="XD2" s="42"/>
      <c r="XE2" s="42"/>
      <c r="XF2" s="42"/>
      <c r="XG2" s="42"/>
      <c r="XH2" s="42"/>
      <c r="XI2" s="42"/>
      <c r="XJ2" s="42"/>
      <c r="XK2" s="42"/>
      <c r="XL2" s="42"/>
      <c r="XM2" s="42"/>
      <c r="XN2" s="42"/>
      <c r="XO2" s="42"/>
      <c r="XP2" s="42"/>
      <c r="XQ2" s="42"/>
      <c r="XR2" s="42"/>
      <c r="XS2" s="42"/>
      <c r="XT2" s="42"/>
      <c r="XU2" s="42"/>
      <c r="XV2" s="42"/>
      <c r="XW2" s="42"/>
      <c r="XX2" s="42"/>
      <c r="XY2" s="42"/>
      <c r="XZ2" s="42"/>
      <c r="YA2" s="42"/>
      <c r="YB2" s="42"/>
      <c r="YC2" s="42"/>
      <c r="YD2" s="42"/>
      <c r="YE2" s="42"/>
      <c r="YF2" s="42"/>
      <c r="YG2" s="42"/>
      <c r="YH2" s="42"/>
      <c r="YI2" s="42"/>
      <c r="YJ2" s="42"/>
      <c r="YK2" s="42"/>
      <c r="YL2" s="42"/>
      <c r="YM2" s="42"/>
      <c r="YN2" s="42"/>
      <c r="YO2" s="42"/>
      <c r="YP2" s="42"/>
      <c r="YQ2" s="42"/>
      <c r="YR2" s="42"/>
      <c r="YS2" s="42"/>
      <c r="YT2" s="42"/>
      <c r="YU2" s="42"/>
      <c r="YV2" s="42"/>
      <c r="YW2" s="42"/>
      <c r="YX2" s="42"/>
      <c r="YY2" s="42"/>
      <c r="YZ2" s="42"/>
      <c r="ZA2" s="42"/>
      <c r="ZB2" s="42"/>
      <c r="ZC2" s="42"/>
      <c r="ZD2" s="42"/>
      <c r="ZE2" s="42"/>
      <c r="ZF2" s="42"/>
      <c r="ZG2" s="42"/>
      <c r="ZH2" s="42"/>
      <c r="ZI2" s="42"/>
      <c r="ZJ2" s="42"/>
      <c r="ZK2" s="42"/>
      <c r="ZL2" s="42"/>
      <c r="ZM2" s="42"/>
      <c r="ZN2" s="42"/>
      <c r="ZO2" s="42"/>
      <c r="ZP2" s="42"/>
      <c r="ZQ2" s="42"/>
      <c r="ZR2" s="42"/>
      <c r="ZS2" s="42"/>
      <c r="ZT2" s="42"/>
      <c r="ZU2" s="42"/>
      <c r="ZV2" s="42"/>
      <c r="ZW2" s="42"/>
      <c r="ZX2" s="42"/>
      <c r="ZY2" s="42"/>
      <c r="ZZ2" s="42"/>
      <c r="AAA2" s="42"/>
      <c r="AAB2" s="42"/>
      <c r="AAC2" s="42"/>
      <c r="AAD2" s="42"/>
      <c r="AAE2" s="42"/>
      <c r="AAF2" s="42"/>
      <c r="AAG2" s="42"/>
      <c r="AAH2" s="42"/>
      <c r="AAI2" s="42"/>
      <c r="AAJ2" s="42"/>
      <c r="AAK2" s="42"/>
      <c r="AAL2" s="42"/>
      <c r="AAM2" s="42"/>
      <c r="AAN2" s="42"/>
      <c r="AAO2" s="42"/>
      <c r="AAP2" s="42"/>
      <c r="AAQ2" s="42"/>
      <c r="AAR2" s="42"/>
      <c r="AAS2" s="42"/>
      <c r="AAT2" s="42"/>
      <c r="AAU2" s="42"/>
      <c r="AAV2" s="42"/>
      <c r="AAW2" s="42"/>
      <c r="AAX2" s="42"/>
      <c r="AAY2" s="42"/>
      <c r="AAZ2" s="42"/>
      <c r="ABA2" s="42"/>
      <c r="ABB2" s="42"/>
      <c r="ABC2" s="42"/>
      <c r="ABD2" s="42"/>
      <c r="ABE2" s="42"/>
      <c r="ABF2" s="42"/>
      <c r="ABG2" s="42"/>
      <c r="ABH2" s="42"/>
      <c r="ABI2" s="42"/>
      <c r="ABJ2" s="42"/>
      <c r="ABK2" s="42"/>
      <c r="ABL2" s="42"/>
      <c r="ABM2" s="42"/>
      <c r="ABN2" s="42"/>
      <c r="ABO2" s="42"/>
      <c r="ABP2" s="42"/>
      <c r="ABQ2" s="42"/>
      <c r="ABR2" s="42"/>
      <c r="ABS2" s="42"/>
      <c r="ABT2" s="42"/>
      <c r="ABU2" s="42"/>
      <c r="ABV2" s="42"/>
      <c r="ABW2" s="42"/>
      <c r="ABX2" s="42"/>
      <c r="ABY2" s="42"/>
      <c r="ABZ2" s="42"/>
      <c r="ACA2" s="42"/>
      <c r="ACB2" s="42"/>
      <c r="ACC2" s="42"/>
      <c r="ACD2" s="42"/>
      <c r="ACE2" s="42"/>
      <c r="ACF2" s="42"/>
      <c r="ACG2" s="42"/>
      <c r="ACH2" s="42"/>
      <c r="ACI2" s="42"/>
      <c r="ACJ2" s="42"/>
      <c r="ACK2" s="42"/>
      <c r="ACL2" s="42"/>
      <c r="ACM2" s="42"/>
      <c r="ACN2" s="42"/>
      <c r="ACO2" s="42"/>
      <c r="ACP2" s="42"/>
      <c r="ACQ2" s="42"/>
      <c r="ACR2" s="42"/>
      <c r="ACS2" s="42"/>
      <c r="ACT2" s="42"/>
      <c r="ACU2" s="42"/>
      <c r="ACV2" s="42"/>
      <c r="ACW2" s="42"/>
      <c r="ACX2" s="42"/>
      <c r="ACY2" s="42"/>
      <c r="ACZ2" s="42"/>
      <c r="ADA2" s="42"/>
      <c r="ADB2" s="42"/>
      <c r="ADC2" s="42"/>
      <c r="ADD2" s="42"/>
      <c r="ADE2" s="42"/>
      <c r="ADF2" s="42"/>
      <c r="ADG2" s="42"/>
      <c r="ADH2" s="42"/>
      <c r="ADI2" s="42"/>
      <c r="ADJ2" s="42"/>
      <c r="ADK2" s="42"/>
      <c r="ADL2" s="42"/>
      <c r="ADM2" s="42"/>
      <c r="ADN2" s="42"/>
      <c r="ADO2" s="42"/>
      <c r="ADP2" s="42"/>
      <c r="ADQ2" s="42"/>
      <c r="ADR2" s="42"/>
      <c r="ADS2" s="42"/>
      <c r="ADT2" s="42"/>
      <c r="ADU2" s="42"/>
      <c r="ADV2" s="42"/>
      <c r="ADW2" s="42"/>
      <c r="ADX2" s="42"/>
      <c r="ADY2" s="42"/>
      <c r="ADZ2" s="42"/>
      <c r="AEA2" s="42"/>
      <c r="AEB2" s="42"/>
      <c r="AEC2" s="42"/>
      <c r="AED2" s="42"/>
      <c r="AEE2" s="42"/>
      <c r="AEF2" s="42"/>
      <c r="AEG2" s="42"/>
      <c r="AEH2" s="42"/>
      <c r="AEI2" s="42"/>
      <c r="AEJ2" s="42"/>
      <c r="AEK2" s="42"/>
      <c r="AEL2" s="42"/>
      <c r="AEM2" s="42"/>
      <c r="AEN2" s="42"/>
      <c r="AEO2" s="42"/>
      <c r="AEP2" s="42"/>
      <c r="AEQ2" s="42"/>
      <c r="AER2" s="42"/>
      <c r="AES2" s="42"/>
      <c r="AET2" s="42"/>
      <c r="AEU2" s="42"/>
      <c r="AEV2" s="42"/>
      <c r="AEW2" s="42"/>
      <c r="AEX2" s="42"/>
      <c r="AEY2" s="42"/>
      <c r="AEZ2" s="42"/>
      <c r="AFA2" s="42"/>
      <c r="AFB2" s="42"/>
      <c r="AFC2" s="42"/>
      <c r="AFD2" s="42"/>
      <c r="AFE2" s="42"/>
      <c r="AFF2" s="42"/>
      <c r="AFG2" s="42"/>
      <c r="AFH2" s="42"/>
      <c r="AFI2" s="42"/>
      <c r="AFJ2" s="42"/>
      <c r="AFK2" s="42"/>
      <c r="AFL2" s="42"/>
      <c r="AFM2" s="42"/>
      <c r="AFN2" s="42"/>
      <c r="AFO2" s="42"/>
      <c r="AFP2" s="42"/>
      <c r="AFQ2" s="42"/>
      <c r="AFR2" s="42"/>
      <c r="AFS2" s="42"/>
      <c r="AFT2" s="42"/>
      <c r="AFU2" s="42"/>
      <c r="AFV2" s="42"/>
      <c r="AFW2" s="42"/>
      <c r="AFX2" s="42"/>
      <c r="AFY2" s="42"/>
      <c r="AFZ2" s="42"/>
      <c r="AGA2" s="42"/>
      <c r="AGB2" s="42"/>
      <c r="AGC2" s="42"/>
      <c r="AGD2" s="42"/>
      <c r="AGE2" s="42"/>
      <c r="AGF2" s="42"/>
      <c r="AGG2" s="42"/>
      <c r="AGH2" s="42"/>
      <c r="AGI2" s="42"/>
      <c r="AGJ2" s="42"/>
      <c r="AGK2" s="42"/>
      <c r="AGL2" s="42"/>
      <c r="AGM2" s="42"/>
      <c r="AGN2" s="42"/>
      <c r="AGO2" s="42"/>
      <c r="AGP2" s="42"/>
      <c r="AGQ2" s="42"/>
      <c r="AGR2" s="42"/>
      <c r="AGS2" s="42"/>
      <c r="AGT2" s="42"/>
      <c r="AGU2" s="42"/>
      <c r="AGV2" s="42"/>
      <c r="AGW2" s="42"/>
      <c r="AGX2" s="42"/>
      <c r="AGY2" s="42"/>
      <c r="AGZ2" s="42"/>
      <c r="AHA2" s="42"/>
      <c r="AHB2" s="42"/>
      <c r="AHC2" s="42"/>
      <c r="AHD2" s="42"/>
      <c r="AHE2" s="42"/>
      <c r="AHF2" s="42"/>
      <c r="AHG2" s="42"/>
      <c r="AHH2" s="42"/>
      <c r="AHI2" s="42"/>
      <c r="AHJ2" s="42"/>
      <c r="AHK2" s="42"/>
      <c r="AHL2" s="42"/>
      <c r="AHM2" s="42"/>
      <c r="AHN2" s="42"/>
      <c r="AHO2" s="42"/>
      <c r="AHP2" s="42"/>
      <c r="AHQ2" s="42"/>
      <c r="AHR2" s="42"/>
      <c r="AHS2" s="42"/>
      <c r="AHT2" s="42"/>
      <c r="AHU2" s="42"/>
      <c r="AHV2" s="42"/>
      <c r="AHW2" s="42"/>
      <c r="AHX2" s="42"/>
      <c r="AHY2" s="42"/>
      <c r="AHZ2" s="42"/>
      <c r="AIA2" s="42"/>
      <c r="AIB2" s="42"/>
      <c r="AIC2" s="42"/>
      <c r="AID2" s="42"/>
      <c r="AIE2" s="42"/>
      <c r="AIF2" s="42"/>
      <c r="AIG2" s="42"/>
      <c r="AIH2" s="42"/>
      <c r="AII2" s="42"/>
      <c r="AIJ2" s="42"/>
      <c r="AIK2" s="42"/>
      <c r="AIL2" s="42"/>
      <c r="AIM2" s="42"/>
      <c r="AIN2" s="42"/>
      <c r="AIO2" s="42"/>
      <c r="AIP2" s="42"/>
      <c r="AIQ2" s="42"/>
      <c r="AIR2" s="42"/>
      <c r="AIS2" s="42"/>
      <c r="AIT2" s="42"/>
      <c r="AIU2" s="42"/>
      <c r="AIV2" s="42"/>
      <c r="AIW2" s="42"/>
      <c r="AIX2" s="42"/>
      <c r="AIY2" s="42"/>
      <c r="AIZ2" s="42"/>
      <c r="AJA2" s="42"/>
      <c r="AJB2" s="42"/>
      <c r="AJC2" s="42"/>
      <c r="AJD2" s="42"/>
      <c r="AJE2" s="42"/>
      <c r="AJF2" s="42"/>
      <c r="AJG2" s="42"/>
      <c r="AJH2" s="42"/>
      <c r="AJI2" s="42"/>
      <c r="AJJ2" s="42"/>
      <c r="AJK2" s="42"/>
      <c r="AJL2" s="42"/>
      <c r="AJM2" s="42"/>
      <c r="AJN2" s="42"/>
      <c r="AJO2" s="42"/>
      <c r="AJP2" s="42"/>
      <c r="AJQ2" s="42"/>
      <c r="AJR2" s="42"/>
      <c r="AJS2" s="42"/>
      <c r="AJT2" s="42"/>
      <c r="AJU2" s="42"/>
      <c r="AJV2" s="42"/>
      <c r="AJW2" s="42"/>
      <c r="AJX2" s="42"/>
      <c r="AJY2" s="42"/>
      <c r="AJZ2" s="42"/>
      <c r="AKA2" s="42"/>
      <c r="AKB2" s="42"/>
      <c r="AKC2" s="42"/>
      <c r="AKD2" s="42"/>
      <c r="AKE2" s="42"/>
      <c r="AKF2" s="42"/>
      <c r="AKG2" s="42"/>
      <c r="AKH2" s="42"/>
      <c r="AKI2" s="42"/>
      <c r="AKJ2" s="42"/>
      <c r="AKK2" s="42"/>
      <c r="AKL2" s="42"/>
      <c r="AKM2" s="42"/>
      <c r="AKN2" s="42"/>
      <c r="AKO2" s="42"/>
      <c r="AKP2" s="42"/>
      <c r="AKQ2" s="42"/>
      <c r="AKR2" s="42"/>
      <c r="AKS2" s="42"/>
      <c r="AKT2" s="42"/>
      <c r="AKU2" s="42"/>
      <c r="AKV2" s="42"/>
      <c r="AKW2" s="42"/>
      <c r="AKX2" s="42"/>
      <c r="AKY2" s="42"/>
      <c r="AKZ2" s="42"/>
      <c r="ALA2" s="42"/>
      <c r="ALB2" s="42"/>
      <c r="ALC2" s="42"/>
      <c r="ALD2" s="42"/>
      <c r="ALE2" s="42"/>
      <c r="ALF2" s="42"/>
      <c r="ALG2" s="42"/>
      <c r="ALH2" s="42"/>
      <c r="ALI2" s="42"/>
      <c r="ALJ2" s="42"/>
      <c r="ALK2" s="42"/>
      <c r="ALL2" s="42"/>
      <c r="ALM2" s="42"/>
      <c r="ALN2" s="42"/>
      <c r="ALO2" s="42"/>
      <c r="ALP2" s="42"/>
      <c r="ALQ2" s="42"/>
      <c r="ALR2" s="42"/>
      <c r="ALS2" s="42"/>
      <c r="ALT2" s="42"/>
      <c r="ALU2" s="42"/>
      <c r="ALV2" s="42"/>
      <c r="ALW2" s="42"/>
      <c r="ALX2" s="42"/>
      <c r="ALY2" s="42"/>
    </row>
    <row r="3" spans="1:1013" s="2" customFormat="1" ht="17.25" thickBot="1" x14ac:dyDescent="0.35">
      <c r="A3" s="44"/>
      <c r="B3" s="37"/>
      <c r="C3" s="37"/>
      <c r="D3" s="37"/>
      <c r="E3" s="37"/>
      <c r="F3" s="37"/>
      <c r="G3" s="37"/>
    </row>
    <row r="4" spans="1:1013" ht="48" customHeight="1" x14ac:dyDescent="0.3">
      <c r="A4" s="11"/>
      <c r="B4" s="275" t="s">
        <v>6</v>
      </c>
      <c r="C4" s="275" t="s">
        <v>111</v>
      </c>
      <c r="D4" s="275" t="s">
        <v>1</v>
      </c>
      <c r="E4" s="275" t="s">
        <v>35</v>
      </c>
    </row>
    <row r="5" spans="1:1013" ht="15.75" customHeight="1" thickBot="1" x14ac:dyDescent="0.35">
      <c r="A5" s="11"/>
      <c r="B5" s="276"/>
      <c r="C5" s="276"/>
      <c r="D5" s="276"/>
      <c r="E5" s="276"/>
    </row>
    <row r="6" spans="1:1013" s="16" customFormat="1" ht="24.75" customHeight="1" x14ac:dyDescent="0.25">
      <c r="A6" s="284" t="s">
        <v>36</v>
      </c>
      <c r="B6" s="285" t="s">
        <v>7</v>
      </c>
      <c r="C6" s="285"/>
      <c r="D6" s="285"/>
      <c r="E6" s="286"/>
      <c r="F6" s="44"/>
      <c r="G6" s="44"/>
      <c r="H6" s="44"/>
      <c r="I6" s="44"/>
      <c r="J6" s="44"/>
      <c r="K6" s="44"/>
      <c r="L6" s="44"/>
      <c r="M6" s="44"/>
      <c r="N6" s="44"/>
    </row>
    <row r="7" spans="1:1013" s="16" customFormat="1" ht="24.75" customHeight="1" thickBot="1" x14ac:dyDescent="0.3">
      <c r="A7" s="33" t="s">
        <v>102</v>
      </c>
      <c r="B7" s="202" t="s">
        <v>7</v>
      </c>
      <c r="C7" s="206"/>
      <c r="D7" s="204">
        <f>C7*20%</f>
        <v>0</v>
      </c>
      <c r="E7" s="205">
        <f>SUM(C7:D7)</f>
        <v>0</v>
      </c>
      <c r="F7" s="44"/>
      <c r="G7" s="44"/>
      <c r="H7" s="44"/>
      <c r="I7" s="44"/>
      <c r="J7" s="44"/>
      <c r="K7" s="44"/>
      <c r="L7" s="44"/>
      <c r="M7" s="44"/>
      <c r="N7" s="44"/>
    </row>
    <row r="8" spans="1:1013" s="44" customFormat="1" ht="24.75" customHeight="1" x14ac:dyDescent="0.25">
      <c r="A8" s="35"/>
      <c r="C8" s="38"/>
      <c r="D8" s="36"/>
      <c r="E8" s="37"/>
    </row>
    <row r="9" spans="1:1013" x14ac:dyDescent="0.3">
      <c r="A9" s="281" t="s">
        <v>26</v>
      </c>
      <c r="B9" s="20"/>
      <c r="C9" s="259" t="s">
        <v>27</v>
      </c>
      <c r="D9" s="260"/>
      <c r="E9" s="261"/>
    </row>
    <row r="10" spans="1:1013" x14ac:dyDescent="0.3">
      <c r="A10" s="282"/>
      <c r="B10" s="20"/>
      <c r="C10" s="262"/>
      <c r="D10" s="263"/>
      <c r="E10" s="264"/>
    </row>
    <row r="11" spans="1:1013" x14ac:dyDescent="0.3">
      <c r="A11" s="282"/>
      <c r="B11" s="20"/>
      <c r="C11" s="262"/>
      <c r="D11" s="263"/>
      <c r="E11" s="264"/>
    </row>
    <row r="12" spans="1:1013" x14ac:dyDescent="0.3">
      <c r="A12" s="283"/>
      <c r="B12" s="20"/>
      <c r="C12" s="265"/>
      <c r="D12" s="266"/>
      <c r="E12" s="267"/>
    </row>
    <row r="13" spans="1:1013" x14ac:dyDescent="0.3">
      <c r="A13" s="15"/>
      <c r="B13" s="10"/>
      <c r="C13" s="10"/>
      <c r="D13" s="10"/>
      <c r="E13" s="10"/>
    </row>
    <row r="14" spans="1:1013" s="2" customFormat="1" x14ac:dyDescent="0.3"/>
    <row r="15" spans="1:1013" s="2" customFormat="1" x14ac:dyDescent="0.3"/>
    <row r="16" spans="1:1013" s="2" customFormat="1" x14ac:dyDescent="0.3"/>
    <row r="17" spans="1:4" s="2" customFormat="1" x14ac:dyDescent="0.3"/>
    <row r="18" spans="1:4" s="2" customFormat="1" x14ac:dyDescent="0.3"/>
    <row r="19" spans="1:4" s="2" customFormat="1" x14ac:dyDescent="0.3"/>
    <row r="20" spans="1:4" s="2" customFormat="1" x14ac:dyDescent="0.3">
      <c r="A20" s="44"/>
      <c r="B20" s="44"/>
      <c r="C20" s="44"/>
      <c r="D20" s="44"/>
    </row>
    <row r="21" spans="1:4" s="2" customFormat="1" x14ac:dyDescent="0.3">
      <c r="A21" s="44"/>
      <c r="B21" s="44"/>
      <c r="C21" s="44"/>
      <c r="D21" s="44"/>
    </row>
    <row r="22" spans="1:4" s="2" customFormat="1" x14ac:dyDescent="0.3">
      <c r="A22" s="44"/>
      <c r="B22" s="44"/>
      <c r="C22" s="44"/>
      <c r="D22" s="44"/>
    </row>
    <row r="23" spans="1:4" s="2" customFormat="1" x14ac:dyDescent="0.3">
      <c r="A23" s="44"/>
      <c r="B23" s="44"/>
      <c r="C23" s="44"/>
      <c r="D23" s="44"/>
    </row>
    <row r="24" spans="1:4" s="2" customFormat="1" x14ac:dyDescent="0.3">
      <c r="A24" s="44"/>
      <c r="B24" s="44"/>
      <c r="C24" s="44"/>
      <c r="D24" s="44"/>
    </row>
    <row r="25" spans="1:4" s="2" customFormat="1" x14ac:dyDescent="0.3">
      <c r="A25" s="44"/>
      <c r="B25" s="44"/>
      <c r="C25" s="44"/>
      <c r="D25" s="44"/>
    </row>
  </sheetData>
  <mergeCells count="8">
    <mergeCell ref="A6:E6"/>
    <mergeCell ref="C9:E12"/>
    <mergeCell ref="A1:G1"/>
    <mergeCell ref="B4:B5"/>
    <mergeCell ref="C4:C5"/>
    <mergeCell ref="D4:D5"/>
    <mergeCell ref="E4:E5"/>
    <mergeCell ref="A9:A12"/>
  </mergeCells>
  <pageMargins left="0.7" right="0.7" top="0.75" bottom="0.75" header="0.3" footer="0.3"/>
  <pageSetup paperSize="9" scale="43" orientation="landscape" horizontalDpi="300" verticalDpi="300" r:id="rId1"/>
  <headerFooter>
    <oddHeader xml:space="preserve">&amp;L&amp;K00+000Copyright JK AC 2025&amp;CBPU APPEL D'OFFRES AGENCE DE VOYAGES 
ONERA 2025&amp;RStrictement confidentiel </oddHeader>
    <oddFooter>&amp;C&amp;A&amp;R&amp;P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sheetPr>
  <dimension ref="A1:ALY19"/>
  <sheetViews>
    <sheetView zoomScale="110" zoomScaleNormal="110" zoomScaleSheetLayoutView="80" workbookViewId="0">
      <selection activeCell="A5" sqref="A5"/>
    </sheetView>
  </sheetViews>
  <sheetFormatPr baseColWidth="10" defaultColWidth="11.42578125" defaultRowHeight="16.5" x14ac:dyDescent="0.3"/>
  <cols>
    <col min="1" max="1" width="89.5703125" style="16" customWidth="1"/>
    <col min="2" max="4" width="17.5703125" style="16" customWidth="1"/>
    <col min="5" max="5" width="17.5703125" style="6" customWidth="1"/>
    <col min="6" max="7" width="17.5703125" style="2" customWidth="1"/>
    <col min="8" max="11" width="11.42578125" style="2"/>
    <col min="12" max="16384" width="11.42578125" style="6"/>
  </cols>
  <sheetData>
    <row r="1" spans="1:1013" ht="50.25" customHeight="1" x14ac:dyDescent="0.3">
      <c r="A1" s="95" t="s">
        <v>28</v>
      </c>
      <c r="B1" s="77"/>
      <c r="C1" s="77"/>
      <c r="D1" s="77"/>
      <c r="E1" s="77"/>
      <c r="F1" s="77"/>
      <c r="G1" s="77"/>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row>
    <row r="2" spans="1:1013" s="43" customFormat="1" ht="21" customHeight="1" x14ac:dyDescent="0.4">
      <c r="A2" s="8" t="s">
        <v>53</v>
      </c>
      <c r="B2" s="9"/>
      <c r="C2" s="9"/>
      <c r="D2" s="9"/>
      <c r="E2" s="9"/>
      <c r="F2" s="32"/>
      <c r="G2" s="3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c r="EU2" s="42"/>
      <c r="EV2" s="42"/>
      <c r="EW2" s="42"/>
      <c r="EX2" s="42"/>
      <c r="EY2" s="42"/>
      <c r="EZ2" s="42"/>
      <c r="FA2" s="42"/>
      <c r="FB2" s="42"/>
      <c r="FC2" s="42"/>
      <c r="FD2" s="42"/>
      <c r="FE2" s="42"/>
      <c r="FF2" s="42"/>
      <c r="FG2" s="42"/>
      <c r="FH2" s="42"/>
      <c r="FI2" s="42"/>
      <c r="FJ2" s="42"/>
      <c r="FK2" s="42"/>
      <c r="FL2" s="42"/>
      <c r="FM2" s="42"/>
      <c r="FN2" s="42"/>
      <c r="FO2" s="42"/>
      <c r="FP2" s="42"/>
      <c r="FQ2" s="42"/>
      <c r="FR2" s="42"/>
      <c r="FS2" s="42"/>
      <c r="FT2" s="42"/>
      <c r="FU2" s="42"/>
      <c r="FV2" s="42"/>
      <c r="FW2" s="42"/>
      <c r="FX2" s="42"/>
      <c r="FY2" s="42"/>
      <c r="FZ2" s="42"/>
      <c r="GA2" s="42"/>
      <c r="GB2" s="42"/>
      <c r="GC2" s="42"/>
      <c r="GD2" s="42"/>
      <c r="GE2" s="42"/>
      <c r="GF2" s="42"/>
      <c r="GG2" s="42"/>
      <c r="GH2" s="42"/>
      <c r="GI2" s="42"/>
      <c r="GJ2" s="42"/>
      <c r="GK2" s="42"/>
      <c r="GL2" s="42"/>
      <c r="GM2" s="42"/>
      <c r="GN2" s="42"/>
      <c r="GO2" s="42"/>
      <c r="GP2" s="42"/>
      <c r="GQ2" s="42"/>
      <c r="GR2" s="42"/>
      <c r="GS2" s="42"/>
      <c r="GT2" s="42"/>
      <c r="GU2" s="42"/>
      <c r="GV2" s="42"/>
      <c r="GW2" s="42"/>
      <c r="GX2" s="42"/>
      <c r="GY2" s="42"/>
      <c r="GZ2" s="42"/>
      <c r="HA2" s="42"/>
      <c r="HB2" s="42"/>
      <c r="HC2" s="42"/>
      <c r="HD2" s="42"/>
      <c r="HE2" s="42"/>
      <c r="HF2" s="42"/>
      <c r="HG2" s="42"/>
      <c r="HH2" s="42"/>
      <c r="HI2" s="42"/>
      <c r="HJ2" s="42"/>
      <c r="HK2" s="42"/>
      <c r="HL2" s="42"/>
      <c r="HM2" s="42"/>
      <c r="HN2" s="42"/>
      <c r="HO2" s="42"/>
      <c r="HP2" s="42"/>
      <c r="HQ2" s="42"/>
      <c r="HR2" s="42"/>
      <c r="HS2" s="42"/>
      <c r="HT2" s="42"/>
      <c r="HU2" s="42"/>
      <c r="HV2" s="42"/>
      <c r="HW2" s="42"/>
      <c r="HX2" s="42"/>
      <c r="HY2" s="42"/>
      <c r="HZ2" s="42"/>
      <c r="IA2" s="42"/>
      <c r="IB2" s="42"/>
      <c r="IC2" s="42"/>
      <c r="ID2" s="42"/>
      <c r="IE2" s="42"/>
      <c r="IF2" s="42"/>
      <c r="IG2" s="42"/>
      <c r="IH2" s="42"/>
      <c r="II2" s="42"/>
      <c r="IJ2" s="42"/>
      <c r="IK2" s="42"/>
      <c r="IL2" s="42"/>
      <c r="IM2" s="42"/>
      <c r="IN2" s="42"/>
      <c r="IO2" s="42"/>
      <c r="IP2" s="42"/>
      <c r="IQ2" s="42"/>
      <c r="IR2" s="42"/>
      <c r="IS2" s="42"/>
      <c r="IT2" s="42"/>
      <c r="IU2" s="42"/>
      <c r="IV2" s="42"/>
      <c r="IW2" s="42"/>
      <c r="IX2" s="42"/>
      <c r="IY2" s="42"/>
      <c r="IZ2" s="42"/>
      <c r="JA2" s="42"/>
      <c r="JB2" s="42"/>
      <c r="JC2" s="42"/>
      <c r="JD2" s="42"/>
      <c r="JE2" s="42"/>
      <c r="JF2" s="42"/>
      <c r="JG2" s="42"/>
      <c r="JH2" s="42"/>
      <c r="JI2" s="42"/>
      <c r="JJ2" s="42"/>
      <c r="JK2" s="42"/>
      <c r="JL2" s="42"/>
      <c r="JM2" s="42"/>
      <c r="JN2" s="42"/>
      <c r="JO2" s="42"/>
      <c r="JP2" s="42"/>
      <c r="JQ2" s="42"/>
      <c r="JR2" s="42"/>
      <c r="JS2" s="42"/>
      <c r="JT2" s="42"/>
      <c r="JU2" s="42"/>
      <c r="JV2" s="42"/>
      <c r="JW2" s="42"/>
      <c r="JX2" s="42"/>
      <c r="JY2" s="42"/>
      <c r="JZ2" s="42"/>
      <c r="KA2" s="42"/>
      <c r="KB2" s="42"/>
      <c r="KC2" s="42"/>
      <c r="KD2" s="42"/>
      <c r="KE2" s="42"/>
      <c r="KF2" s="42"/>
      <c r="KG2" s="42"/>
      <c r="KH2" s="42"/>
      <c r="KI2" s="42"/>
      <c r="KJ2" s="42"/>
      <c r="KK2" s="42"/>
      <c r="KL2" s="42"/>
      <c r="KM2" s="42"/>
      <c r="KN2" s="42"/>
      <c r="KO2" s="42"/>
      <c r="KP2" s="42"/>
      <c r="KQ2" s="42"/>
      <c r="KR2" s="42"/>
      <c r="KS2" s="42"/>
      <c r="KT2" s="42"/>
      <c r="KU2" s="42"/>
      <c r="KV2" s="42"/>
      <c r="KW2" s="42"/>
      <c r="KX2" s="42"/>
      <c r="KY2" s="42"/>
      <c r="KZ2" s="42"/>
      <c r="LA2" s="42"/>
      <c r="LB2" s="42"/>
      <c r="LC2" s="42"/>
      <c r="LD2" s="42"/>
      <c r="LE2" s="42"/>
      <c r="LF2" s="42"/>
      <c r="LG2" s="42"/>
      <c r="LH2" s="42"/>
      <c r="LI2" s="42"/>
      <c r="LJ2" s="42"/>
      <c r="LK2" s="42"/>
      <c r="LL2" s="42"/>
      <c r="LM2" s="42"/>
      <c r="LN2" s="42"/>
      <c r="LO2" s="42"/>
      <c r="LP2" s="42"/>
      <c r="LQ2" s="42"/>
      <c r="LR2" s="42"/>
      <c r="LS2" s="42"/>
      <c r="LT2" s="42"/>
      <c r="LU2" s="42"/>
      <c r="LV2" s="42"/>
      <c r="LW2" s="42"/>
      <c r="LX2" s="42"/>
      <c r="LY2" s="42"/>
      <c r="LZ2" s="42"/>
      <c r="MA2" s="42"/>
      <c r="MB2" s="42"/>
      <c r="MC2" s="42"/>
      <c r="MD2" s="42"/>
      <c r="ME2" s="42"/>
      <c r="MF2" s="42"/>
      <c r="MG2" s="42"/>
      <c r="MH2" s="42"/>
      <c r="MI2" s="42"/>
      <c r="MJ2" s="42"/>
      <c r="MK2" s="42"/>
      <c r="ML2" s="42"/>
      <c r="MM2" s="42"/>
      <c r="MN2" s="42"/>
      <c r="MO2" s="42"/>
      <c r="MP2" s="42"/>
      <c r="MQ2" s="42"/>
      <c r="MR2" s="42"/>
      <c r="MS2" s="42"/>
      <c r="MT2" s="42"/>
      <c r="MU2" s="42"/>
      <c r="MV2" s="42"/>
      <c r="MW2" s="42"/>
      <c r="MX2" s="42"/>
      <c r="MY2" s="42"/>
      <c r="MZ2" s="42"/>
      <c r="NA2" s="42"/>
      <c r="NB2" s="42"/>
      <c r="NC2" s="42"/>
      <c r="ND2" s="42"/>
      <c r="NE2" s="42"/>
      <c r="NF2" s="42"/>
      <c r="NG2" s="42"/>
      <c r="NH2" s="42"/>
      <c r="NI2" s="42"/>
      <c r="NJ2" s="42"/>
      <c r="NK2" s="42"/>
      <c r="NL2" s="42"/>
      <c r="NM2" s="42"/>
      <c r="NN2" s="42"/>
      <c r="NO2" s="42"/>
      <c r="NP2" s="42"/>
      <c r="NQ2" s="42"/>
      <c r="NR2" s="42"/>
      <c r="NS2" s="42"/>
      <c r="NT2" s="42"/>
      <c r="NU2" s="42"/>
      <c r="NV2" s="42"/>
      <c r="NW2" s="42"/>
      <c r="NX2" s="42"/>
      <c r="NY2" s="42"/>
      <c r="NZ2" s="42"/>
      <c r="OA2" s="42"/>
      <c r="OB2" s="42"/>
      <c r="OC2" s="42"/>
      <c r="OD2" s="42"/>
      <c r="OE2" s="42"/>
      <c r="OF2" s="42"/>
      <c r="OG2" s="42"/>
      <c r="OH2" s="42"/>
      <c r="OI2" s="42"/>
      <c r="OJ2" s="42"/>
      <c r="OK2" s="42"/>
      <c r="OL2" s="42"/>
      <c r="OM2" s="42"/>
      <c r="ON2" s="42"/>
      <c r="OO2" s="42"/>
      <c r="OP2" s="42"/>
      <c r="OQ2" s="42"/>
      <c r="OR2" s="42"/>
      <c r="OS2" s="42"/>
      <c r="OT2" s="42"/>
      <c r="OU2" s="42"/>
      <c r="OV2" s="42"/>
      <c r="OW2" s="42"/>
      <c r="OX2" s="42"/>
      <c r="OY2" s="42"/>
      <c r="OZ2" s="42"/>
      <c r="PA2" s="42"/>
      <c r="PB2" s="42"/>
      <c r="PC2" s="42"/>
      <c r="PD2" s="42"/>
      <c r="PE2" s="42"/>
      <c r="PF2" s="42"/>
      <c r="PG2" s="42"/>
      <c r="PH2" s="42"/>
      <c r="PI2" s="42"/>
      <c r="PJ2" s="42"/>
      <c r="PK2" s="42"/>
      <c r="PL2" s="42"/>
      <c r="PM2" s="42"/>
      <c r="PN2" s="42"/>
      <c r="PO2" s="42"/>
      <c r="PP2" s="42"/>
      <c r="PQ2" s="42"/>
      <c r="PR2" s="42"/>
      <c r="PS2" s="42"/>
      <c r="PT2" s="42"/>
      <c r="PU2" s="42"/>
      <c r="PV2" s="42"/>
      <c r="PW2" s="42"/>
      <c r="PX2" s="42"/>
      <c r="PY2" s="42"/>
      <c r="PZ2" s="42"/>
      <c r="QA2" s="42"/>
      <c r="QB2" s="42"/>
      <c r="QC2" s="42"/>
      <c r="QD2" s="42"/>
      <c r="QE2" s="42"/>
      <c r="QF2" s="42"/>
      <c r="QG2" s="42"/>
      <c r="QH2" s="42"/>
      <c r="QI2" s="42"/>
      <c r="QJ2" s="42"/>
      <c r="QK2" s="42"/>
      <c r="QL2" s="42"/>
      <c r="QM2" s="42"/>
      <c r="QN2" s="42"/>
      <c r="QO2" s="42"/>
      <c r="QP2" s="42"/>
      <c r="QQ2" s="42"/>
      <c r="QR2" s="42"/>
      <c r="QS2" s="42"/>
      <c r="QT2" s="42"/>
      <c r="QU2" s="42"/>
      <c r="QV2" s="42"/>
      <c r="QW2" s="42"/>
      <c r="QX2" s="42"/>
      <c r="QY2" s="42"/>
      <c r="QZ2" s="42"/>
      <c r="RA2" s="42"/>
      <c r="RB2" s="42"/>
      <c r="RC2" s="42"/>
      <c r="RD2" s="42"/>
      <c r="RE2" s="42"/>
      <c r="RF2" s="42"/>
      <c r="RG2" s="42"/>
      <c r="RH2" s="42"/>
      <c r="RI2" s="42"/>
      <c r="RJ2" s="42"/>
      <c r="RK2" s="42"/>
      <c r="RL2" s="42"/>
      <c r="RM2" s="42"/>
      <c r="RN2" s="42"/>
      <c r="RO2" s="42"/>
      <c r="RP2" s="42"/>
      <c r="RQ2" s="42"/>
      <c r="RR2" s="42"/>
      <c r="RS2" s="42"/>
      <c r="RT2" s="42"/>
      <c r="RU2" s="42"/>
      <c r="RV2" s="42"/>
      <c r="RW2" s="42"/>
      <c r="RX2" s="42"/>
      <c r="RY2" s="42"/>
      <c r="RZ2" s="42"/>
      <c r="SA2" s="42"/>
      <c r="SB2" s="42"/>
      <c r="SC2" s="42"/>
      <c r="SD2" s="42"/>
      <c r="SE2" s="42"/>
      <c r="SF2" s="42"/>
      <c r="SG2" s="42"/>
      <c r="SH2" s="42"/>
      <c r="SI2" s="42"/>
      <c r="SJ2" s="42"/>
      <c r="SK2" s="42"/>
      <c r="SL2" s="42"/>
      <c r="SM2" s="42"/>
      <c r="SN2" s="42"/>
      <c r="SO2" s="42"/>
      <c r="SP2" s="42"/>
      <c r="SQ2" s="42"/>
      <c r="SR2" s="42"/>
      <c r="SS2" s="42"/>
      <c r="ST2" s="42"/>
      <c r="SU2" s="42"/>
      <c r="SV2" s="42"/>
      <c r="SW2" s="42"/>
      <c r="SX2" s="42"/>
      <c r="SY2" s="42"/>
      <c r="SZ2" s="42"/>
      <c r="TA2" s="42"/>
      <c r="TB2" s="42"/>
      <c r="TC2" s="42"/>
      <c r="TD2" s="42"/>
      <c r="TE2" s="42"/>
      <c r="TF2" s="42"/>
      <c r="TG2" s="42"/>
      <c r="TH2" s="42"/>
      <c r="TI2" s="42"/>
      <c r="TJ2" s="42"/>
      <c r="TK2" s="42"/>
      <c r="TL2" s="42"/>
      <c r="TM2" s="42"/>
      <c r="TN2" s="42"/>
      <c r="TO2" s="42"/>
      <c r="TP2" s="42"/>
      <c r="TQ2" s="42"/>
      <c r="TR2" s="42"/>
      <c r="TS2" s="42"/>
      <c r="TT2" s="42"/>
      <c r="TU2" s="42"/>
      <c r="TV2" s="42"/>
      <c r="TW2" s="42"/>
      <c r="TX2" s="42"/>
      <c r="TY2" s="42"/>
      <c r="TZ2" s="42"/>
      <c r="UA2" s="42"/>
      <c r="UB2" s="42"/>
      <c r="UC2" s="42"/>
      <c r="UD2" s="42"/>
      <c r="UE2" s="42"/>
      <c r="UF2" s="42"/>
      <c r="UG2" s="42"/>
      <c r="UH2" s="42"/>
      <c r="UI2" s="42"/>
      <c r="UJ2" s="42"/>
      <c r="UK2" s="42"/>
      <c r="UL2" s="42"/>
      <c r="UM2" s="42"/>
      <c r="UN2" s="42"/>
      <c r="UO2" s="42"/>
      <c r="UP2" s="42"/>
      <c r="UQ2" s="42"/>
      <c r="UR2" s="42"/>
      <c r="US2" s="42"/>
      <c r="UT2" s="42"/>
      <c r="UU2" s="42"/>
      <c r="UV2" s="42"/>
      <c r="UW2" s="42"/>
      <c r="UX2" s="42"/>
      <c r="UY2" s="42"/>
      <c r="UZ2" s="42"/>
      <c r="VA2" s="42"/>
      <c r="VB2" s="42"/>
      <c r="VC2" s="42"/>
      <c r="VD2" s="42"/>
      <c r="VE2" s="42"/>
      <c r="VF2" s="42"/>
      <c r="VG2" s="42"/>
      <c r="VH2" s="42"/>
      <c r="VI2" s="42"/>
      <c r="VJ2" s="42"/>
      <c r="VK2" s="42"/>
      <c r="VL2" s="42"/>
      <c r="VM2" s="42"/>
      <c r="VN2" s="42"/>
      <c r="VO2" s="42"/>
      <c r="VP2" s="42"/>
      <c r="VQ2" s="42"/>
      <c r="VR2" s="42"/>
      <c r="VS2" s="42"/>
      <c r="VT2" s="42"/>
      <c r="VU2" s="42"/>
      <c r="VV2" s="42"/>
      <c r="VW2" s="42"/>
      <c r="VX2" s="42"/>
      <c r="VY2" s="42"/>
      <c r="VZ2" s="42"/>
      <c r="WA2" s="42"/>
      <c r="WB2" s="42"/>
      <c r="WC2" s="42"/>
      <c r="WD2" s="42"/>
      <c r="WE2" s="42"/>
      <c r="WF2" s="42"/>
      <c r="WG2" s="42"/>
      <c r="WH2" s="42"/>
      <c r="WI2" s="42"/>
      <c r="WJ2" s="42"/>
      <c r="WK2" s="42"/>
      <c r="WL2" s="42"/>
      <c r="WM2" s="42"/>
      <c r="WN2" s="42"/>
      <c r="WO2" s="42"/>
      <c r="WP2" s="42"/>
      <c r="WQ2" s="42"/>
      <c r="WR2" s="42"/>
      <c r="WS2" s="42"/>
      <c r="WT2" s="42"/>
      <c r="WU2" s="42"/>
      <c r="WV2" s="42"/>
      <c r="WW2" s="42"/>
      <c r="WX2" s="42"/>
      <c r="WY2" s="42"/>
      <c r="WZ2" s="42"/>
      <c r="XA2" s="42"/>
      <c r="XB2" s="42"/>
      <c r="XC2" s="42"/>
      <c r="XD2" s="42"/>
      <c r="XE2" s="42"/>
      <c r="XF2" s="42"/>
      <c r="XG2" s="42"/>
      <c r="XH2" s="42"/>
      <c r="XI2" s="42"/>
      <c r="XJ2" s="42"/>
      <c r="XK2" s="42"/>
      <c r="XL2" s="42"/>
      <c r="XM2" s="42"/>
      <c r="XN2" s="42"/>
      <c r="XO2" s="42"/>
      <c r="XP2" s="42"/>
      <c r="XQ2" s="42"/>
      <c r="XR2" s="42"/>
      <c r="XS2" s="42"/>
      <c r="XT2" s="42"/>
      <c r="XU2" s="42"/>
      <c r="XV2" s="42"/>
      <c r="XW2" s="42"/>
      <c r="XX2" s="42"/>
      <c r="XY2" s="42"/>
      <c r="XZ2" s="42"/>
      <c r="YA2" s="42"/>
      <c r="YB2" s="42"/>
      <c r="YC2" s="42"/>
      <c r="YD2" s="42"/>
      <c r="YE2" s="42"/>
      <c r="YF2" s="42"/>
      <c r="YG2" s="42"/>
      <c r="YH2" s="42"/>
      <c r="YI2" s="42"/>
      <c r="YJ2" s="42"/>
      <c r="YK2" s="42"/>
      <c r="YL2" s="42"/>
      <c r="YM2" s="42"/>
      <c r="YN2" s="42"/>
      <c r="YO2" s="42"/>
      <c r="YP2" s="42"/>
      <c r="YQ2" s="42"/>
      <c r="YR2" s="42"/>
      <c r="YS2" s="42"/>
      <c r="YT2" s="42"/>
      <c r="YU2" s="42"/>
      <c r="YV2" s="42"/>
      <c r="YW2" s="42"/>
      <c r="YX2" s="42"/>
      <c r="YY2" s="42"/>
      <c r="YZ2" s="42"/>
      <c r="ZA2" s="42"/>
      <c r="ZB2" s="42"/>
      <c r="ZC2" s="42"/>
      <c r="ZD2" s="42"/>
      <c r="ZE2" s="42"/>
      <c r="ZF2" s="42"/>
      <c r="ZG2" s="42"/>
      <c r="ZH2" s="42"/>
      <c r="ZI2" s="42"/>
      <c r="ZJ2" s="42"/>
      <c r="ZK2" s="42"/>
      <c r="ZL2" s="42"/>
      <c r="ZM2" s="42"/>
      <c r="ZN2" s="42"/>
      <c r="ZO2" s="42"/>
      <c r="ZP2" s="42"/>
      <c r="ZQ2" s="42"/>
      <c r="ZR2" s="42"/>
      <c r="ZS2" s="42"/>
      <c r="ZT2" s="42"/>
      <c r="ZU2" s="42"/>
      <c r="ZV2" s="42"/>
      <c r="ZW2" s="42"/>
      <c r="ZX2" s="42"/>
      <c r="ZY2" s="42"/>
      <c r="ZZ2" s="42"/>
      <c r="AAA2" s="42"/>
      <c r="AAB2" s="42"/>
      <c r="AAC2" s="42"/>
      <c r="AAD2" s="42"/>
      <c r="AAE2" s="42"/>
      <c r="AAF2" s="42"/>
      <c r="AAG2" s="42"/>
      <c r="AAH2" s="42"/>
      <c r="AAI2" s="42"/>
      <c r="AAJ2" s="42"/>
      <c r="AAK2" s="42"/>
      <c r="AAL2" s="42"/>
      <c r="AAM2" s="42"/>
      <c r="AAN2" s="42"/>
      <c r="AAO2" s="42"/>
      <c r="AAP2" s="42"/>
      <c r="AAQ2" s="42"/>
      <c r="AAR2" s="42"/>
      <c r="AAS2" s="42"/>
      <c r="AAT2" s="42"/>
      <c r="AAU2" s="42"/>
      <c r="AAV2" s="42"/>
      <c r="AAW2" s="42"/>
      <c r="AAX2" s="42"/>
      <c r="AAY2" s="42"/>
      <c r="AAZ2" s="42"/>
      <c r="ABA2" s="42"/>
      <c r="ABB2" s="42"/>
      <c r="ABC2" s="42"/>
      <c r="ABD2" s="42"/>
      <c r="ABE2" s="42"/>
      <c r="ABF2" s="42"/>
      <c r="ABG2" s="42"/>
      <c r="ABH2" s="42"/>
      <c r="ABI2" s="42"/>
      <c r="ABJ2" s="42"/>
      <c r="ABK2" s="42"/>
      <c r="ABL2" s="42"/>
      <c r="ABM2" s="42"/>
      <c r="ABN2" s="42"/>
      <c r="ABO2" s="42"/>
      <c r="ABP2" s="42"/>
      <c r="ABQ2" s="42"/>
      <c r="ABR2" s="42"/>
      <c r="ABS2" s="42"/>
      <c r="ABT2" s="42"/>
      <c r="ABU2" s="42"/>
      <c r="ABV2" s="42"/>
      <c r="ABW2" s="42"/>
      <c r="ABX2" s="42"/>
      <c r="ABY2" s="42"/>
      <c r="ABZ2" s="42"/>
      <c r="ACA2" s="42"/>
      <c r="ACB2" s="42"/>
      <c r="ACC2" s="42"/>
      <c r="ACD2" s="42"/>
      <c r="ACE2" s="42"/>
      <c r="ACF2" s="42"/>
      <c r="ACG2" s="42"/>
      <c r="ACH2" s="42"/>
      <c r="ACI2" s="42"/>
      <c r="ACJ2" s="42"/>
      <c r="ACK2" s="42"/>
      <c r="ACL2" s="42"/>
      <c r="ACM2" s="42"/>
      <c r="ACN2" s="42"/>
      <c r="ACO2" s="42"/>
      <c r="ACP2" s="42"/>
      <c r="ACQ2" s="42"/>
      <c r="ACR2" s="42"/>
      <c r="ACS2" s="42"/>
      <c r="ACT2" s="42"/>
      <c r="ACU2" s="42"/>
      <c r="ACV2" s="42"/>
      <c r="ACW2" s="42"/>
      <c r="ACX2" s="42"/>
      <c r="ACY2" s="42"/>
      <c r="ACZ2" s="42"/>
      <c r="ADA2" s="42"/>
      <c r="ADB2" s="42"/>
      <c r="ADC2" s="42"/>
      <c r="ADD2" s="42"/>
      <c r="ADE2" s="42"/>
      <c r="ADF2" s="42"/>
      <c r="ADG2" s="42"/>
      <c r="ADH2" s="42"/>
      <c r="ADI2" s="42"/>
      <c r="ADJ2" s="42"/>
      <c r="ADK2" s="42"/>
      <c r="ADL2" s="42"/>
      <c r="ADM2" s="42"/>
      <c r="ADN2" s="42"/>
      <c r="ADO2" s="42"/>
      <c r="ADP2" s="42"/>
      <c r="ADQ2" s="42"/>
      <c r="ADR2" s="42"/>
      <c r="ADS2" s="42"/>
      <c r="ADT2" s="42"/>
      <c r="ADU2" s="42"/>
      <c r="ADV2" s="42"/>
      <c r="ADW2" s="42"/>
      <c r="ADX2" s="42"/>
      <c r="ADY2" s="42"/>
      <c r="ADZ2" s="42"/>
      <c r="AEA2" s="42"/>
      <c r="AEB2" s="42"/>
      <c r="AEC2" s="42"/>
      <c r="AED2" s="42"/>
      <c r="AEE2" s="42"/>
      <c r="AEF2" s="42"/>
      <c r="AEG2" s="42"/>
      <c r="AEH2" s="42"/>
      <c r="AEI2" s="42"/>
      <c r="AEJ2" s="42"/>
      <c r="AEK2" s="42"/>
      <c r="AEL2" s="42"/>
      <c r="AEM2" s="42"/>
      <c r="AEN2" s="42"/>
      <c r="AEO2" s="42"/>
      <c r="AEP2" s="42"/>
      <c r="AEQ2" s="42"/>
      <c r="AER2" s="42"/>
      <c r="AES2" s="42"/>
      <c r="AET2" s="42"/>
      <c r="AEU2" s="42"/>
      <c r="AEV2" s="42"/>
      <c r="AEW2" s="42"/>
      <c r="AEX2" s="42"/>
      <c r="AEY2" s="42"/>
      <c r="AEZ2" s="42"/>
      <c r="AFA2" s="42"/>
      <c r="AFB2" s="42"/>
      <c r="AFC2" s="42"/>
      <c r="AFD2" s="42"/>
      <c r="AFE2" s="42"/>
      <c r="AFF2" s="42"/>
      <c r="AFG2" s="42"/>
      <c r="AFH2" s="42"/>
      <c r="AFI2" s="42"/>
      <c r="AFJ2" s="42"/>
      <c r="AFK2" s="42"/>
      <c r="AFL2" s="42"/>
      <c r="AFM2" s="42"/>
      <c r="AFN2" s="42"/>
      <c r="AFO2" s="42"/>
      <c r="AFP2" s="42"/>
      <c r="AFQ2" s="42"/>
      <c r="AFR2" s="42"/>
      <c r="AFS2" s="42"/>
      <c r="AFT2" s="42"/>
      <c r="AFU2" s="42"/>
      <c r="AFV2" s="42"/>
      <c r="AFW2" s="42"/>
      <c r="AFX2" s="42"/>
      <c r="AFY2" s="42"/>
      <c r="AFZ2" s="42"/>
      <c r="AGA2" s="42"/>
      <c r="AGB2" s="42"/>
      <c r="AGC2" s="42"/>
      <c r="AGD2" s="42"/>
      <c r="AGE2" s="42"/>
      <c r="AGF2" s="42"/>
      <c r="AGG2" s="42"/>
      <c r="AGH2" s="42"/>
      <c r="AGI2" s="42"/>
      <c r="AGJ2" s="42"/>
      <c r="AGK2" s="42"/>
      <c r="AGL2" s="42"/>
      <c r="AGM2" s="42"/>
      <c r="AGN2" s="42"/>
      <c r="AGO2" s="42"/>
      <c r="AGP2" s="42"/>
      <c r="AGQ2" s="42"/>
      <c r="AGR2" s="42"/>
      <c r="AGS2" s="42"/>
      <c r="AGT2" s="42"/>
      <c r="AGU2" s="42"/>
      <c r="AGV2" s="42"/>
      <c r="AGW2" s="42"/>
      <c r="AGX2" s="42"/>
      <c r="AGY2" s="42"/>
      <c r="AGZ2" s="42"/>
      <c r="AHA2" s="42"/>
      <c r="AHB2" s="42"/>
      <c r="AHC2" s="42"/>
      <c r="AHD2" s="42"/>
      <c r="AHE2" s="42"/>
      <c r="AHF2" s="42"/>
      <c r="AHG2" s="42"/>
      <c r="AHH2" s="42"/>
      <c r="AHI2" s="42"/>
      <c r="AHJ2" s="42"/>
      <c r="AHK2" s="42"/>
      <c r="AHL2" s="42"/>
      <c r="AHM2" s="42"/>
      <c r="AHN2" s="42"/>
      <c r="AHO2" s="42"/>
      <c r="AHP2" s="42"/>
      <c r="AHQ2" s="42"/>
      <c r="AHR2" s="42"/>
      <c r="AHS2" s="42"/>
      <c r="AHT2" s="42"/>
      <c r="AHU2" s="42"/>
      <c r="AHV2" s="42"/>
      <c r="AHW2" s="42"/>
      <c r="AHX2" s="42"/>
      <c r="AHY2" s="42"/>
      <c r="AHZ2" s="42"/>
      <c r="AIA2" s="42"/>
      <c r="AIB2" s="42"/>
      <c r="AIC2" s="42"/>
      <c r="AID2" s="42"/>
      <c r="AIE2" s="42"/>
      <c r="AIF2" s="42"/>
      <c r="AIG2" s="42"/>
      <c r="AIH2" s="42"/>
      <c r="AII2" s="42"/>
      <c r="AIJ2" s="42"/>
      <c r="AIK2" s="42"/>
      <c r="AIL2" s="42"/>
      <c r="AIM2" s="42"/>
      <c r="AIN2" s="42"/>
      <c r="AIO2" s="42"/>
      <c r="AIP2" s="42"/>
      <c r="AIQ2" s="42"/>
      <c r="AIR2" s="42"/>
      <c r="AIS2" s="42"/>
      <c r="AIT2" s="42"/>
      <c r="AIU2" s="42"/>
      <c r="AIV2" s="42"/>
      <c r="AIW2" s="42"/>
      <c r="AIX2" s="42"/>
      <c r="AIY2" s="42"/>
      <c r="AIZ2" s="42"/>
      <c r="AJA2" s="42"/>
      <c r="AJB2" s="42"/>
      <c r="AJC2" s="42"/>
      <c r="AJD2" s="42"/>
      <c r="AJE2" s="42"/>
      <c r="AJF2" s="42"/>
      <c r="AJG2" s="42"/>
      <c r="AJH2" s="42"/>
      <c r="AJI2" s="42"/>
      <c r="AJJ2" s="42"/>
      <c r="AJK2" s="42"/>
      <c r="AJL2" s="42"/>
      <c r="AJM2" s="42"/>
      <c r="AJN2" s="42"/>
      <c r="AJO2" s="42"/>
      <c r="AJP2" s="42"/>
      <c r="AJQ2" s="42"/>
      <c r="AJR2" s="42"/>
      <c r="AJS2" s="42"/>
      <c r="AJT2" s="42"/>
      <c r="AJU2" s="42"/>
      <c r="AJV2" s="42"/>
      <c r="AJW2" s="42"/>
      <c r="AJX2" s="42"/>
      <c r="AJY2" s="42"/>
      <c r="AJZ2" s="42"/>
      <c r="AKA2" s="42"/>
      <c r="AKB2" s="42"/>
      <c r="AKC2" s="42"/>
      <c r="AKD2" s="42"/>
      <c r="AKE2" s="42"/>
      <c r="AKF2" s="42"/>
      <c r="AKG2" s="42"/>
      <c r="AKH2" s="42"/>
      <c r="AKI2" s="42"/>
      <c r="AKJ2" s="42"/>
      <c r="AKK2" s="42"/>
      <c r="AKL2" s="42"/>
      <c r="AKM2" s="42"/>
      <c r="AKN2" s="42"/>
      <c r="AKO2" s="42"/>
      <c r="AKP2" s="42"/>
      <c r="AKQ2" s="42"/>
      <c r="AKR2" s="42"/>
      <c r="AKS2" s="42"/>
      <c r="AKT2" s="42"/>
      <c r="AKU2" s="42"/>
      <c r="AKV2" s="42"/>
      <c r="AKW2" s="42"/>
      <c r="AKX2" s="42"/>
      <c r="AKY2" s="42"/>
      <c r="AKZ2" s="42"/>
      <c r="ALA2" s="42"/>
      <c r="ALB2" s="42"/>
      <c r="ALC2" s="42"/>
      <c r="ALD2" s="42"/>
      <c r="ALE2" s="42"/>
      <c r="ALF2" s="42"/>
      <c r="ALG2" s="42"/>
      <c r="ALH2" s="42"/>
      <c r="ALI2" s="42"/>
      <c r="ALJ2" s="42"/>
      <c r="ALK2" s="42"/>
      <c r="ALL2" s="42"/>
      <c r="ALM2" s="42"/>
      <c r="ALN2" s="42"/>
      <c r="ALO2" s="42"/>
      <c r="ALP2" s="42"/>
      <c r="ALQ2" s="42"/>
      <c r="ALR2" s="42"/>
      <c r="ALS2" s="42"/>
      <c r="ALT2" s="42"/>
      <c r="ALU2" s="42"/>
      <c r="ALV2" s="42"/>
      <c r="ALW2" s="42"/>
      <c r="ALX2" s="42"/>
      <c r="ALY2" s="42"/>
    </row>
    <row r="3" spans="1:1013" s="2" customFormat="1" ht="17.25" thickBot="1" x14ac:dyDescent="0.35">
      <c r="A3" s="44"/>
      <c r="B3" s="37"/>
      <c r="C3" s="37"/>
      <c r="D3" s="37"/>
      <c r="E3" s="37"/>
      <c r="F3" s="37"/>
      <c r="G3" s="37"/>
    </row>
    <row r="4" spans="1:1013" ht="48" customHeight="1" thickBot="1" x14ac:dyDescent="0.35">
      <c r="A4" s="72" t="s">
        <v>18</v>
      </c>
      <c r="B4" s="71" t="s">
        <v>6</v>
      </c>
      <c r="C4" s="71" t="s">
        <v>111</v>
      </c>
      <c r="D4" s="71" t="s">
        <v>1</v>
      </c>
      <c r="E4" s="71" t="s">
        <v>35</v>
      </c>
    </row>
    <row r="5" spans="1:1013" ht="21.75" thickBot="1" x14ac:dyDescent="0.35">
      <c r="A5" s="53" t="s">
        <v>38</v>
      </c>
      <c r="B5" s="68"/>
      <c r="C5" s="78"/>
      <c r="D5" s="61"/>
      <c r="E5" s="83"/>
    </row>
    <row r="6" spans="1:1013" ht="30" customHeight="1" thickBot="1" x14ac:dyDescent="0.35">
      <c r="A6" s="210" t="s">
        <v>62</v>
      </c>
      <c r="B6" s="211" t="s">
        <v>7</v>
      </c>
      <c r="C6" s="212"/>
      <c r="D6" s="117">
        <f t="shared" ref="D6" si="0">C6*20%</f>
        <v>0</v>
      </c>
      <c r="E6" s="213">
        <f t="shared" ref="E6" si="1">SUM(C6:D6)</f>
        <v>0</v>
      </c>
    </row>
    <row r="7" spans="1:1013" x14ac:dyDescent="0.3">
      <c r="B7" s="44"/>
      <c r="C7" s="44"/>
      <c r="D7" s="44"/>
      <c r="E7" s="2"/>
    </row>
    <row r="8" spans="1:1013" x14ac:dyDescent="0.3">
      <c r="A8" s="281" t="s">
        <v>26</v>
      </c>
      <c r="B8" s="44"/>
      <c r="C8" s="21" t="s">
        <v>27</v>
      </c>
      <c r="D8" s="22"/>
      <c r="E8" s="2"/>
    </row>
    <row r="9" spans="1:1013" x14ac:dyDescent="0.3">
      <c r="A9" s="282"/>
      <c r="B9" s="44"/>
      <c r="C9" s="24"/>
      <c r="D9" s="25"/>
      <c r="E9" s="2"/>
    </row>
    <row r="10" spans="1:1013" x14ac:dyDescent="0.3">
      <c r="A10" s="282"/>
      <c r="B10" s="44"/>
      <c r="C10" s="24"/>
      <c r="D10" s="25"/>
      <c r="E10" s="2"/>
    </row>
    <row r="11" spans="1:1013" x14ac:dyDescent="0.3">
      <c r="A11" s="283"/>
      <c r="B11" s="44"/>
      <c r="C11" s="27"/>
      <c r="D11" s="28"/>
      <c r="E11" s="2"/>
    </row>
    <row r="12" spans="1:1013" s="2" customFormat="1" x14ac:dyDescent="0.3">
      <c r="A12" s="44"/>
      <c r="B12" s="44"/>
      <c r="C12" s="44"/>
      <c r="D12" s="44"/>
    </row>
    <row r="13" spans="1:1013" s="2" customFormat="1" x14ac:dyDescent="0.3">
      <c r="A13" s="44"/>
      <c r="B13" s="44"/>
      <c r="C13" s="44"/>
      <c r="D13" s="44"/>
    </row>
    <row r="14" spans="1:1013" s="2" customFormat="1" x14ac:dyDescent="0.3">
      <c r="A14" s="44"/>
      <c r="B14" s="44"/>
      <c r="C14" s="44"/>
      <c r="D14" s="44"/>
    </row>
    <row r="15" spans="1:1013" s="2" customFormat="1" x14ac:dyDescent="0.3">
      <c r="A15" s="44"/>
      <c r="B15" s="44"/>
      <c r="C15" s="44"/>
      <c r="D15" s="44"/>
    </row>
    <row r="16" spans="1:1013" s="2" customFormat="1" x14ac:dyDescent="0.3">
      <c r="A16" s="44"/>
      <c r="B16" s="44"/>
      <c r="C16" s="44"/>
      <c r="D16" s="44"/>
    </row>
    <row r="17" spans="1:4" s="2" customFormat="1" x14ac:dyDescent="0.3">
      <c r="A17" s="44"/>
      <c r="B17" s="44"/>
      <c r="C17" s="44"/>
      <c r="D17" s="44"/>
    </row>
    <row r="18" spans="1:4" s="2" customFormat="1" x14ac:dyDescent="0.3">
      <c r="A18" s="44"/>
      <c r="B18" s="44"/>
      <c r="C18" s="44"/>
      <c r="D18" s="44"/>
    </row>
    <row r="19" spans="1:4" s="2" customFormat="1" x14ac:dyDescent="0.3">
      <c r="A19" s="44"/>
      <c r="B19" s="44"/>
      <c r="C19" s="44"/>
      <c r="D19" s="44"/>
    </row>
  </sheetData>
  <mergeCells count="1">
    <mergeCell ref="A8:A11"/>
  </mergeCells>
  <pageMargins left="0.7" right="0.7" top="0.75" bottom="0.75" header="0.3" footer="0.3"/>
  <pageSetup paperSize="9" scale="43" orientation="landscape" horizontalDpi="300" verticalDpi="300" r:id="rId1"/>
  <headerFooter>
    <oddHeader xml:space="preserve">&amp;L&amp;K00+000Copyright JK AC 2025&amp;CBPU APPEL D'OFFRES AGENCE DE VOYAGES 
ONERA 2025&amp;RStrictement confidentiel </oddHeader>
    <oddFooter>&amp;C&amp;A&amp;R&amp;P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3"/>
  </sheetPr>
  <dimension ref="A1:ALY237"/>
  <sheetViews>
    <sheetView zoomScale="110" zoomScaleNormal="110" zoomScaleSheetLayoutView="80" workbookViewId="0">
      <selection activeCell="A25" sqref="A25:XFD25"/>
    </sheetView>
  </sheetViews>
  <sheetFormatPr baseColWidth="10" defaultColWidth="11.42578125" defaultRowHeight="16.5" x14ac:dyDescent="0.3"/>
  <cols>
    <col min="1" max="1" width="89.5703125" style="16" customWidth="1"/>
    <col min="2" max="4" width="17.5703125" style="16" customWidth="1"/>
    <col min="5" max="7" width="17.5703125" style="6" customWidth="1"/>
    <col min="8" max="35" width="11.42578125" style="2"/>
    <col min="36" max="16384" width="11.42578125" style="6"/>
  </cols>
  <sheetData>
    <row r="1" spans="1:1013" ht="50.25" customHeight="1" x14ac:dyDescent="0.3">
      <c r="A1" s="271" t="s">
        <v>28</v>
      </c>
      <c r="B1" s="272"/>
      <c r="C1" s="272"/>
      <c r="D1" s="272"/>
      <c r="E1" s="272"/>
      <c r="F1" s="272"/>
      <c r="G1" s="27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row>
    <row r="2" spans="1:1013" s="43" customFormat="1" ht="21" customHeight="1" x14ac:dyDescent="0.4">
      <c r="A2" s="294" t="s">
        <v>74</v>
      </c>
      <c r="B2" s="295"/>
      <c r="C2" s="295"/>
      <c r="D2" s="295"/>
      <c r="E2" s="295"/>
      <c r="F2" s="295"/>
      <c r="G2" s="295"/>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c r="EU2" s="42"/>
      <c r="EV2" s="42"/>
      <c r="EW2" s="42"/>
      <c r="EX2" s="42"/>
      <c r="EY2" s="42"/>
      <c r="EZ2" s="42"/>
      <c r="FA2" s="42"/>
      <c r="FB2" s="42"/>
      <c r="FC2" s="42"/>
      <c r="FD2" s="42"/>
      <c r="FE2" s="42"/>
      <c r="FF2" s="42"/>
      <c r="FG2" s="42"/>
      <c r="FH2" s="42"/>
      <c r="FI2" s="42"/>
      <c r="FJ2" s="42"/>
      <c r="FK2" s="42"/>
      <c r="FL2" s="42"/>
      <c r="FM2" s="42"/>
      <c r="FN2" s="42"/>
      <c r="FO2" s="42"/>
      <c r="FP2" s="42"/>
      <c r="FQ2" s="42"/>
      <c r="FR2" s="42"/>
      <c r="FS2" s="42"/>
      <c r="FT2" s="42"/>
      <c r="FU2" s="42"/>
      <c r="FV2" s="42"/>
      <c r="FW2" s="42"/>
      <c r="FX2" s="42"/>
      <c r="FY2" s="42"/>
      <c r="FZ2" s="42"/>
      <c r="GA2" s="42"/>
      <c r="GB2" s="42"/>
      <c r="GC2" s="42"/>
      <c r="GD2" s="42"/>
      <c r="GE2" s="42"/>
      <c r="GF2" s="42"/>
      <c r="GG2" s="42"/>
      <c r="GH2" s="42"/>
      <c r="GI2" s="42"/>
      <c r="GJ2" s="42"/>
      <c r="GK2" s="42"/>
      <c r="GL2" s="42"/>
      <c r="GM2" s="42"/>
      <c r="GN2" s="42"/>
      <c r="GO2" s="42"/>
      <c r="GP2" s="42"/>
      <c r="GQ2" s="42"/>
      <c r="GR2" s="42"/>
      <c r="GS2" s="42"/>
      <c r="GT2" s="42"/>
      <c r="GU2" s="42"/>
      <c r="GV2" s="42"/>
      <c r="GW2" s="42"/>
      <c r="GX2" s="42"/>
      <c r="GY2" s="42"/>
      <c r="GZ2" s="42"/>
      <c r="HA2" s="42"/>
      <c r="HB2" s="42"/>
      <c r="HC2" s="42"/>
      <c r="HD2" s="42"/>
      <c r="HE2" s="42"/>
      <c r="HF2" s="42"/>
      <c r="HG2" s="42"/>
      <c r="HH2" s="42"/>
      <c r="HI2" s="42"/>
      <c r="HJ2" s="42"/>
      <c r="HK2" s="42"/>
      <c r="HL2" s="42"/>
      <c r="HM2" s="42"/>
      <c r="HN2" s="42"/>
      <c r="HO2" s="42"/>
      <c r="HP2" s="42"/>
      <c r="HQ2" s="42"/>
      <c r="HR2" s="42"/>
      <c r="HS2" s="42"/>
      <c r="HT2" s="42"/>
      <c r="HU2" s="42"/>
      <c r="HV2" s="42"/>
      <c r="HW2" s="42"/>
      <c r="HX2" s="42"/>
      <c r="HY2" s="42"/>
      <c r="HZ2" s="42"/>
      <c r="IA2" s="42"/>
      <c r="IB2" s="42"/>
      <c r="IC2" s="42"/>
      <c r="ID2" s="42"/>
      <c r="IE2" s="42"/>
      <c r="IF2" s="42"/>
      <c r="IG2" s="42"/>
      <c r="IH2" s="42"/>
      <c r="II2" s="42"/>
      <c r="IJ2" s="42"/>
      <c r="IK2" s="42"/>
      <c r="IL2" s="42"/>
      <c r="IM2" s="42"/>
      <c r="IN2" s="42"/>
      <c r="IO2" s="42"/>
      <c r="IP2" s="42"/>
      <c r="IQ2" s="42"/>
      <c r="IR2" s="42"/>
      <c r="IS2" s="42"/>
      <c r="IT2" s="42"/>
      <c r="IU2" s="42"/>
      <c r="IV2" s="42"/>
      <c r="IW2" s="42"/>
      <c r="IX2" s="42"/>
      <c r="IY2" s="42"/>
      <c r="IZ2" s="42"/>
      <c r="JA2" s="42"/>
      <c r="JB2" s="42"/>
      <c r="JC2" s="42"/>
      <c r="JD2" s="42"/>
      <c r="JE2" s="42"/>
      <c r="JF2" s="42"/>
      <c r="JG2" s="42"/>
      <c r="JH2" s="42"/>
      <c r="JI2" s="42"/>
      <c r="JJ2" s="42"/>
      <c r="JK2" s="42"/>
      <c r="JL2" s="42"/>
      <c r="JM2" s="42"/>
      <c r="JN2" s="42"/>
      <c r="JO2" s="42"/>
      <c r="JP2" s="42"/>
      <c r="JQ2" s="42"/>
      <c r="JR2" s="42"/>
      <c r="JS2" s="42"/>
      <c r="JT2" s="42"/>
      <c r="JU2" s="42"/>
      <c r="JV2" s="42"/>
      <c r="JW2" s="42"/>
      <c r="JX2" s="42"/>
      <c r="JY2" s="42"/>
      <c r="JZ2" s="42"/>
      <c r="KA2" s="42"/>
      <c r="KB2" s="42"/>
      <c r="KC2" s="42"/>
      <c r="KD2" s="42"/>
      <c r="KE2" s="42"/>
      <c r="KF2" s="42"/>
      <c r="KG2" s="42"/>
      <c r="KH2" s="42"/>
      <c r="KI2" s="42"/>
      <c r="KJ2" s="42"/>
      <c r="KK2" s="42"/>
      <c r="KL2" s="42"/>
      <c r="KM2" s="42"/>
      <c r="KN2" s="42"/>
      <c r="KO2" s="42"/>
      <c r="KP2" s="42"/>
      <c r="KQ2" s="42"/>
      <c r="KR2" s="42"/>
      <c r="KS2" s="42"/>
      <c r="KT2" s="42"/>
      <c r="KU2" s="42"/>
      <c r="KV2" s="42"/>
      <c r="KW2" s="42"/>
      <c r="KX2" s="42"/>
      <c r="KY2" s="42"/>
      <c r="KZ2" s="42"/>
      <c r="LA2" s="42"/>
      <c r="LB2" s="42"/>
      <c r="LC2" s="42"/>
      <c r="LD2" s="42"/>
      <c r="LE2" s="42"/>
      <c r="LF2" s="42"/>
      <c r="LG2" s="42"/>
      <c r="LH2" s="42"/>
      <c r="LI2" s="42"/>
      <c r="LJ2" s="42"/>
      <c r="LK2" s="42"/>
      <c r="LL2" s="42"/>
      <c r="LM2" s="42"/>
      <c r="LN2" s="42"/>
      <c r="LO2" s="42"/>
      <c r="LP2" s="42"/>
      <c r="LQ2" s="42"/>
      <c r="LR2" s="42"/>
      <c r="LS2" s="42"/>
      <c r="LT2" s="42"/>
      <c r="LU2" s="42"/>
      <c r="LV2" s="42"/>
      <c r="LW2" s="42"/>
      <c r="LX2" s="42"/>
      <c r="LY2" s="42"/>
      <c r="LZ2" s="42"/>
      <c r="MA2" s="42"/>
      <c r="MB2" s="42"/>
      <c r="MC2" s="42"/>
      <c r="MD2" s="42"/>
      <c r="ME2" s="42"/>
      <c r="MF2" s="42"/>
      <c r="MG2" s="42"/>
      <c r="MH2" s="42"/>
      <c r="MI2" s="42"/>
      <c r="MJ2" s="42"/>
      <c r="MK2" s="42"/>
      <c r="ML2" s="42"/>
      <c r="MM2" s="42"/>
      <c r="MN2" s="42"/>
      <c r="MO2" s="42"/>
      <c r="MP2" s="42"/>
      <c r="MQ2" s="42"/>
      <c r="MR2" s="42"/>
      <c r="MS2" s="42"/>
      <c r="MT2" s="42"/>
      <c r="MU2" s="42"/>
      <c r="MV2" s="42"/>
      <c r="MW2" s="42"/>
      <c r="MX2" s="42"/>
      <c r="MY2" s="42"/>
      <c r="MZ2" s="42"/>
      <c r="NA2" s="42"/>
      <c r="NB2" s="42"/>
      <c r="NC2" s="42"/>
      <c r="ND2" s="42"/>
      <c r="NE2" s="42"/>
      <c r="NF2" s="42"/>
      <c r="NG2" s="42"/>
      <c r="NH2" s="42"/>
      <c r="NI2" s="42"/>
      <c r="NJ2" s="42"/>
      <c r="NK2" s="42"/>
      <c r="NL2" s="42"/>
      <c r="NM2" s="42"/>
      <c r="NN2" s="42"/>
      <c r="NO2" s="42"/>
      <c r="NP2" s="42"/>
      <c r="NQ2" s="42"/>
      <c r="NR2" s="42"/>
      <c r="NS2" s="42"/>
      <c r="NT2" s="42"/>
      <c r="NU2" s="42"/>
      <c r="NV2" s="42"/>
      <c r="NW2" s="42"/>
      <c r="NX2" s="42"/>
      <c r="NY2" s="42"/>
      <c r="NZ2" s="42"/>
      <c r="OA2" s="42"/>
      <c r="OB2" s="42"/>
      <c r="OC2" s="42"/>
      <c r="OD2" s="42"/>
      <c r="OE2" s="42"/>
      <c r="OF2" s="42"/>
      <c r="OG2" s="42"/>
      <c r="OH2" s="42"/>
      <c r="OI2" s="42"/>
      <c r="OJ2" s="42"/>
      <c r="OK2" s="42"/>
      <c r="OL2" s="42"/>
      <c r="OM2" s="42"/>
      <c r="ON2" s="42"/>
      <c r="OO2" s="42"/>
      <c r="OP2" s="42"/>
      <c r="OQ2" s="42"/>
      <c r="OR2" s="42"/>
      <c r="OS2" s="42"/>
      <c r="OT2" s="42"/>
      <c r="OU2" s="42"/>
      <c r="OV2" s="42"/>
      <c r="OW2" s="42"/>
      <c r="OX2" s="42"/>
      <c r="OY2" s="42"/>
      <c r="OZ2" s="42"/>
      <c r="PA2" s="42"/>
      <c r="PB2" s="42"/>
      <c r="PC2" s="42"/>
      <c r="PD2" s="42"/>
      <c r="PE2" s="42"/>
      <c r="PF2" s="42"/>
      <c r="PG2" s="42"/>
      <c r="PH2" s="42"/>
      <c r="PI2" s="42"/>
      <c r="PJ2" s="42"/>
      <c r="PK2" s="42"/>
      <c r="PL2" s="42"/>
      <c r="PM2" s="42"/>
      <c r="PN2" s="42"/>
      <c r="PO2" s="42"/>
      <c r="PP2" s="42"/>
      <c r="PQ2" s="42"/>
      <c r="PR2" s="42"/>
      <c r="PS2" s="42"/>
      <c r="PT2" s="42"/>
      <c r="PU2" s="42"/>
      <c r="PV2" s="42"/>
      <c r="PW2" s="42"/>
      <c r="PX2" s="42"/>
      <c r="PY2" s="42"/>
      <c r="PZ2" s="42"/>
      <c r="QA2" s="42"/>
      <c r="QB2" s="42"/>
      <c r="QC2" s="42"/>
      <c r="QD2" s="42"/>
      <c r="QE2" s="42"/>
      <c r="QF2" s="42"/>
      <c r="QG2" s="42"/>
      <c r="QH2" s="42"/>
      <c r="QI2" s="42"/>
      <c r="QJ2" s="42"/>
      <c r="QK2" s="42"/>
      <c r="QL2" s="42"/>
      <c r="QM2" s="42"/>
      <c r="QN2" s="42"/>
      <c r="QO2" s="42"/>
      <c r="QP2" s="42"/>
      <c r="QQ2" s="42"/>
      <c r="QR2" s="42"/>
      <c r="QS2" s="42"/>
      <c r="QT2" s="42"/>
      <c r="QU2" s="42"/>
      <c r="QV2" s="42"/>
      <c r="QW2" s="42"/>
      <c r="QX2" s="42"/>
      <c r="QY2" s="42"/>
      <c r="QZ2" s="42"/>
      <c r="RA2" s="42"/>
      <c r="RB2" s="42"/>
      <c r="RC2" s="42"/>
      <c r="RD2" s="42"/>
      <c r="RE2" s="42"/>
      <c r="RF2" s="42"/>
      <c r="RG2" s="42"/>
      <c r="RH2" s="42"/>
      <c r="RI2" s="42"/>
      <c r="RJ2" s="42"/>
      <c r="RK2" s="42"/>
      <c r="RL2" s="42"/>
      <c r="RM2" s="42"/>
      <c r="RN2" s="42"/>
      <c r="RO2" s="42"/>
      <c r="RP2" s="42"/>
      <c r="RQ2" s="42"/>
      <c r="RR2" s="42"/>
      <c r="RS2" s="42"/>
      <c r="RT2" s="42"/>
      <c r="RU2" s="42"/>
      <c r="RV2" s="42"/>
      <c r="RW2" s="42"/>
      <c r="RX2" s="42"/>
      <c r="RY2" s="42"/>
      <c r="RZ2" s="42"/>
      <c r="SA2" s="42"/>
      <c r="SB2" s="42"/>
      <c r="SC2" s="42"/>
      <c r="SD2" s="42"/>
      <c r="SE2" s="42"/>
      <c r="SF2" s="42"/>
      <c r="SG2" s="42"/>
      <c r="SH2" s="42"/>
      <c r="SI2" s="42"/>
      <c r="SJ2" s="42"/>
      <c r="SK2" s="42"/>
      <c r="SL2" s="42"/>
      <c r="SM2" s="42"/>
      <c r="SN2" s="42"/>
      <c r="SO2" s="42"/>
      <c r="SP2" s="42"/>
      <c r="SQ2" s="42"/>
      <c r="SR2" s="42"/>
      <c r="SS2" s="42"/>
      <c r="ST2" s="42"/>
      <c r="SU2" s="42"/>
      <c r="SV2" s="42"/>
      <c r="SW2" s="42"/>
      <c r="SX2" s="42"/>
      <c r="SY2" s="42"/>
      <c r="SZ2" s="42"/>
      <c r="TA2" s="42"/>
      <c r="TB2" s="42"/>
      <c r="TC2" s="42"/>
      <c r="TD2" s="42"/>
      <c r="TE2" s="42"/>
      <c r="TF2" s="42"/>
      <c r="TG2" s="42"/>
      <c r="TH2" s="42"/>
      <c r="TI2" s="42"/>
      <c r="TJ2" s="42"/>
      <c r="TK2" s="42"/>
      <c r="TL2" s="42"/>
      <c r="TM2" s="42"/>
      <c r="TN2" s="42"/>
      <c r="TO2" s="42"/>
      <c r="TP2" s="42"/>
      <c r="TQ2" s="42"/>
      <c r="TR2" s="42"/>
      <c r="TS2" s="42"/>
      <c r="TT2" s="42"/>
      <c r="TU2" s="42"/>
      <c r="TV2" s="42"/>
      <c r="TW2" s="42"/>
      <c r="TX2" s="42"/>
      <c r="TY2" s="42"/>
      <c r="TZ2" s="42"/>
      <c r="UA2" s="42"/>
      <c r="UB2" s="42"/>
      <c r="UC2" s="42"/>
      <c r="UD2" s="42"/>
      <c r="UE2" s="42"/>
      <c r="UF2" s="42"/>
      <c r="UG2" s="42"/>
      <c r="UH2" s="42"/>
      <c r="UI2" s="42"/>
      <c r="UJ2" s="42"/>
      <c r="UK2" s="42"/>
      <c r="UL2" s="42"/>
      <c r="UM2" s="42"/>
      <c r="UN2" s="42"/>
      <c r="UO2" s="42"/>
      <c r="UP2" s="42"/>
      <c r="UQ2" s="42"/>
      <c r="UR2" s="42"/>
      <c r="US2" s="42"/>
      <c r="UT2" s="42"/>
      <c r="UU2" s="42"/>
      <c r="UV2" s="42"/>
      <c r="UW2" s="42"/>
      <c r="UX2" s="42"/>
      <c r="UY2" s="42"/>
      <c r="UZ2" s="42"/>
      <c r="VA2" s="42"/>
      <c r="VB2" s="42"/>
      <c r="VC2" s="42"/>
      <c r="VD2" s="42"/>
      <c r="VE2" s="42"/>
      <c r="VF2" s="42"/>
      <c r="VG2" s="42"/>
      <c r="VH2" s="42"/>
      <c r="VI2" s="42"/>
      <c r="VJ2" s="42"/>
      <c r="VK2" s="42"/>
      <c r="VL2" s="42"/>
      <c r="VM2" s="42"/>
      <c r="VN2" s="42"/>
      <c r="VO2" s="42"/>
      <c r="VP2" s="42"/>
      <c r="VQ2" s="42"/>
      <c r="VR2" s="42"/>
      <c r="VS2" s="42"/>
      <c r="VT2" s="42"/>
      <c r="VU2" s="42"/>
      <c r="VV2" s="42"/>
      <c r="VW2" s="42"/>
      <c r="VX2" s="42"/>
      <c r="VY2" s="42"/>
      <c r="VZ2" s="42"/>
      <c r="WA2" s="42"/>
      <c r="WB2" s="42"/>
      <c r="WC2" s="42"/>
      <c r="WD2" s="42"/>
      <c r="WE2" s="42"/>
      <c r="WF2" s="42"/>
      <c r="WG2" s="42"/>
      <c r="WH2" s="42"/>
      <c r="WI2" s="42"/>
      <c r="WJ2" s="42"/>
      <c r="WK2" s="42"/>
      <c r="WL2" s="42"/>
      <c r="WM2" s="42"/>
      <c r="WN2" s="42"/>
      <c r="WO2" s="42"/>
      <c r="WP2" s="42"/>
      <c r="WQ2" s="42"/>
      <c r="WR2" s="42"/>
      <c r="WS2" s="42"/>
      <c r="WT2" s="42"/>
      <c r="WU2" s="42"/>
      <c r="WV2" s="42"/>
      <c r="WW2" s="42"/>
      <c r="WX2" s="42"/>
      <c r="WY2" s="42"/>
      <c r="WZ2" s="42"/>
      <c r="XA2" s="42"/>
      <c r="XB2" s="42"/>
      <c r="XC2" s="42"/>
      <c r="XD2" s="42"/>
      <c r="XE2" s="42"/>
      <c r="XF2" s="42"/>
      <c r="XG2" s="42"/>
      <c r="XH2" s="42"/>
      <c r="XI2" s="42"/>
      <c r="XJ2" s="42"/>
      <c r="XK2" s="42"/>
      <c r="XL2" s="42"/>
      <c r="XM2" s="42"/>
      <c r="XN2" s="42"/>
      <c r="XO2" s="42"/>
      <c r="XP2" s="42"/>
      <c r="XQ2" s="42"/>
      <c r="XR2" s="42"/>
      <c r="XS2" s="42"/>
      <c r="XT2" s="42"/>
      <c r="XU2" s="42"/>
      <c r="XV2" s="42"/>
      <c r="XW2" s="42"/>
      <c r="XX2" s="42"/>
      <c r="XY2" s="42"/>
      <c r="XZ2" s="42"/>
      <c r="YA2" s="42"/>
      <c r="YB2" s="42"/>
      <c r="YC2" s="42"/>
      <c r="YD2" s="42"/>
      <c r="YE2" s="42"/>
      <c r="YF2" s="42"/>
      <c r="YG2" s="42"/>
      <c r="YH2" s="42"/>
      <c r="YI2" s="42"/>
      <c r="YJ2" s="42"/>
      <c r="YK2" s="42"/>
      <c r="YL2" s="42"/>
      <c r="YM2" s="42"/>
      <c r="YN2" s="42"/>
      <c r="YO2" s="42"/>
      <c r="YP2" s="42"/>
      <c r="YQ2" s="42"/>
      <c r="YR2" s="42"/>
      <c r="YS2" s="42"/>
      <c r="YT2" s="42"/>
      <c r="YU2" s="42"/>
      <c r="YV2" s="42"/>
      <c r="YW2" s="42"/>
      <c r="YX2" s="42"/>
      <c r="YY2" s="42"/>
      <c r="YZ2" s="42"/>
      <c r="ZA2" s="42"/>
      <c r="ZB2" s="42"/>
      <c r="ZC2" s="42"/>
      <c r="ZD2" s="42"/>
      <c r="ZE2" s="42"/>
      <c r="ZF2" s="42"/>
      <c r="ZG2" s="42"/>
      <c r="ZH2" s="42"/>
      <c r="ZI2" s="42"/>
      <c r="ZJ2" s="42"/>
      <c r="ZK2" s="42"/>
      <c r="ZL2" s="42"/>
      <c r="ZM2" s="42"/>
      <c r="ZN2" s="42"/>
      <c r="ZO2" s="42"/>
      <c r="ZP2" s="42"/>
      <c r="ZQ2" s="42"/>
      <c r="ZR2" s="42"/>
      <c r="ZS2" s="42"/>
      <c r="ZT2" s="42"/>
      <c r="ZU2" s="42"/>
      <c r="ZV2" s="42"/>
      <c r="ZW2" s="42"/>
      <c r="ZX2" s="42"/>
      <c r="ZY2" s="42"/>
      <c r="ZZ2" s="42"/>
      <c r="AAA2" s="42"/>
      <c r="AAB2" s="42"/>
      <c r="AAC2" s="42"/>
      <c r="AAD2" s="42"/>
      <c r="AAE2" s="42"/>
      <c r="AAF2" s="42"/>
      <c r="AAG2" s="42"/>
      <c r="AAH2" s="42"/>
      <c r="AAI2" s="42"/>
      <c r="AAJ2" s="42"/>
      <c r="AAK2" s="42"/>
      <c r="AAL2" s="42"/>
      <c r="AAM2" s="42"/>
      <c r="AAN2" s="42"/>
      <c r="AAO2" s="42"/>
      <c r="AAP2" s="42"/>
      <c r="AAQ2" s="42"/>
      <c r="AAR2" s="42"/>
      <c r="AAS2" s="42"/>
      <c r="AAT2" s="42"/>
      <c r="AAU2" s="42"/>
      <c r="AAV2" s="42"/>
      <c r="AAW2" s="42"/>
      <c r="AAX2" s="42"/>
      <c r="AAY2" s="42"/>
      <c r="AAZ2" s="42"/>
      <c r="ABA2" s="42"/>
      <c r="ABB2" s="42"/>
      <c r="ABC2" s="42"/>
      <c r="ABD2" s="42"/>
      <c r="ABE2" s="42"/>
      <c r="ABF2" s="42"/>
      <c r="ABG2" s="42"/>
      <c r="ABH2" s="42"/>
      <c r="ABI2" s="42"/>
      <c r="ABJ2" s="42"/>
      <c r="ABK2" s="42"/>
      <c r="ABL2" s="42"/>
      <c r="ABM2" s="42"/>
      <c r="ABN2" s="42"/>
      <c r="ABO2" s="42"/>
      <c r="ABP2" s="42"/>
      <c r="ABQ2" s="42"/>
      <c r="ABR2" s="42"/>
      <c r="ABS2" s="42"/>
      <c r="ABT2" s="42"/>
      <c r="ABU2" s="42"/>
      <c r="ABV2" s="42"/>
      <c r="ABW2" s="42"/>
      <c r="ABX2" s="42"/>
      <c r="ABY2" s="42"/>
      <c r="ABZ2" s="42"/>
      <c r="ACA2" s="42"/>
      <c r="ACB2" s="42"/>
      <c r="ACC2" s="42"/>
      <c r="ACD2" s="42"/>
      <c r="ACE2" s="42"/>
      <c r="ACF2" s="42"/>
      <c r="ACG2" s="42"/>
      <c r="ACH2" s="42"/>
      <c r="ACI2" s="42"/>
      <c r="ACJ2" s="42"/>
      <c r="ACK2" s="42"/>
      <c r="ACL2" s="42"/>
      <c r="ACM2" s="42"/>
      <c r="ACN2" s="42"/>
      <c r="ACO2" s="42"/>
      <c r="ACP2" s="42"/>
      <c r="ACQ2" s="42"/>
      <c r="ACR2" s="42"/>
      <c r="ACS2" s="42"/>
      <c r="ACT2" s="42"/>
      <c r="ACU2" s="42"/>
      <c r="ACV2" s="42"/>
      <c r="ACW2" s="42"/>
      <c r="ACX2" s="42"/>
      <c r="ACY2" s="42"/>
      <c r="ACZ2" s="42"/>
      <c r="ADA2" s="42"/>
      <c r="ADB2" s="42"/>
      <c r="ADC2" s="42"/>
      <c r="ADD2" s="42"/>
      <c r="ADE2" s="42"/>
      <c r="ADF2" s="42"/>
      <c r="ADG2" s="42"/>
      <c r="ADH2" s="42"/>
      <c r="ADI2" s="42"/>
      <c r="ADJ2" s="42"/>
      <c r="ADK2" s="42"/>
      <c r="ADL2" s="42"/>
      <c r="ADM2" s="42"/>
      <c r="ADN2" s="42"/>
      <c r="ADO2" s="42"/>
      <c r="ADP2" s="42"/>
      <c r="ADQ2" s="42"/>
      <c r="ADR2" s="42"/>
      <c r="ADS2" s="42"/>
      <c r="ADT2" s="42"/>
      <c r="ADU2" s="42"/>
      <c r="ADV2" s="42"/>
      <c r="ADW2" s="42"/>
      <c r="ADX2" s="42"/>
      <c r="ADY2" s="42"/>
      <c r="ADZ2" s="42"/>
      <c r="AEA2" s="42"/>
      <c r="AEB2" s="42"/>
      <c r="AEC2" s="42"/>
      <c r="AED2" s="42"/>
      <c r="AEE2" s="42"/>
      <c r="AEF2" s="42"/>
      <c r="AEG2" s="42"/>
      <c r="AEH2" s="42"/>
      <c r="AEI2" s="42"/>
      <c r="AEJ2" s="42"/>
      <c r="AEK2" s="42"/>
      <c r="AEL2" s="42"/>
      <c r="AEM2" s="42"/>
      <c r="AEN2" s="42"/>
      <c r="AEO2" s="42"/>
      <c r="AEP2" s="42"/>
      <c r="AEQ2" s="42"/>
      <c r="AER2" s="42"/>
      <c r="AES2" s="42"/>
      <c r="AET2" s="42"/>
      <c r="AEU2" s="42"/>
      <c r="AEV2" s="42"/>
      <c r="AEW2" s="42"/>
      <c r="AEX2" s="42"/>
      <c r="AEY2" s="42"/>
      <c r="AEZ2" s="42"/>
      <c r="AFA2" s="42"/>
      <c r="AFB2" s="42"/>
      <c r="AFC2" s="42"/>
      <c r="AFD2" s="42"/>
      <c r="AFE2" s="42"/>
      <c r="AFF2" s="42"/>
      <c r="AFG2" s="42"/>
      <c r="AFH2" s="42"/>
      <c r="AFI2" s="42"/>
      <c r="AFJ2" s="42"/>
      <c r="AFK2" s="42"/>
      <c r="AFL2" s="42"/>
      <c r="AFM2" s="42"/>
      <c r="AFN2" s="42"/>
      <c r="AFO2" s="42"/>
      <c r="AFP2" s="42"/>
      <c r="AFQ2" s="42"/>
      <c r="AFR2" s="42"/>
      <c r="AFS2" s="42"/>
      <c r="AFT2" s="42"/>
      <c r="AFU2" s="42"/>
      <c r="AFV2" s="42"/>
      <c r="AFW2" s="42"/>
      <c r="AFX2" s="42"/>
      <c r="AFY2" s="42"/>
      <c r="AFZ2" s="42"/>
      <c r="AGA2" s="42"/>
      <c r="AGB2" s="42"/>
      <c r="AGC2" s="42"/>
      <c r="AGD2" s="42"/>
      <c r="AGE2" s="42"/>
      <c r="AGF2" s="42"/>
      <c r="AGG2" s="42"/>
      <c r="AGH2" s="42"/>
      <c r="AGI2" s="42"/>
      <c r="AGJ2" s="42"/>
      <c r="AGK2" s="42"/>
      <c r="AGL2" s="42"/>
      <c r="AGM2" s="42"/>
      <c r="AGN2" s="42"/>
      <c r="AGO2" s="42"/>
      <c r="AGP2" s="42"/>
      <c r="AGQ2" s="42"/>
      <c r="AGR2" s="42"/>
      <c r="AGS2" s="42"/>
      <c r="AGT2" s="42"/>
      <c r="AGU2" s="42"/>
      <c r="AGV2" s="42"/>
      <c r="AGW2" s="42"/>
      <c r="AGX2" s="42"/>
      <c r="AGY2" s="42"/>
      <c r="AGZ2" s="42"/>
      <c r="AHA2" s="42"/>
      <c r="AHB2" s="42"/>
      <c r="AHC2" s="42"/>
      <c r="AHD2" s="42"/>
      <c r="AHE2" s="42"/>
      <c r="AHF2" s="42"/>
      <c r="AHG2" s="42"/>
      <c r="AHH2" s="42"/>
      <c r="AHI2" s="42"/>
      <c r="AHJ2" s="42"/>
      <c r="AHK2" s="42"/>
      <c r="AHL2" s="42"/>
      <c r="AHM2" s="42"/>
      <c r="AHN2" s="42"/>
      <c r="AHO2" s="42"/>
      <c r="AHP2" s="42"/>
      <c r="AHQ2" s="42"/>
      <c r="AHR2" s="42"/>
      <c r="AHS2" s="42"/>
      <c r="AHT2" s="42"/>
      <c r="AHU2" s="42"/>
      <c r="AHV2" s="42"/>
      <c r="AHW2" s="42"/>
      <c r="AHX2" s="42"/>
      <c r="AHY2" s="42"/>
      <c r="AHZ2" s="42"/>
      <c r="AIA2" s="42"/>
      <c r="AIB2" s="42"/>
      <c r="AIC2" s="42"/>
      <c r="AID2" s="42"/>
      <c r="AIE2" s="42"/>
      <c r="AIF2" s="42"/>
      <c r="AIG2" s="42"/>
      <c r="AIH2" s="42"/>
      <c r="AII2" s="42"/>
      <c r="AIJ2" s="42"/>
      <c r="AIK2" s="42"/>
      <c r="AIL2" s="42"/>
      <c r="AIM2" s="42"/>
      <c r="AIN2" s="42"/>
      <c r="AIO2" s="42"/>
      <c r="AIP2" s="42"/>
      <c r="AIQ2" s="42"/>
      <c r="AIR2" s="42"/>
      <c r="AIS2" s="42"/>
      <c r="AIT2" s="42"/>
      <c r="AIU2" s="42"/>
      <c r="AIV2" s="42"/>
      <c r="AIW2" s="42"/>
      <c r="AIX2" s="42"/>
      <c r="AIY2" s="42"/>
      <c r="AIZ2" s="42"/>
      <c r="AJA2" s="42"/>
      <c r="AJB2" s="42"/>
      <c r="AJC2" s="42"/>
      <c r="AJD2" s="42"/>
      <c r="AJE2" s="42"/>
      <c r="AJF2" s="42"/>
      <c r="AJG2" s="42"/>
      <c r="AJH2" s="42"/>
      <c r="AJI2" s="42"/>
      <c r="AJJ2" s="42"/>
      <c r="AJK2" s="42"/>
      <c r="AJL2" s="42"/>
      <c r="AJM2" s="42"/>
      <c r="AJN2" s="42"/>
      <c r="AJO2" s="42"/>
      <c r="AJP2" s="42"/>
      <c r="AJQ2" s="42"/>
      <c r="AJR2" s="42"/>
      <c r="AJS2" s="42"/>
      <c r="AJT2" s="42"/>
      <c r="AJU2" s="42"/>
      <c r="AJV2" s="42"/>
      <c r="AJW2" s="42"/>
      <c r="AJX2" s="42"/>
      <c r="AJY2" s="42"/>
      <c r="AJZ2" s="42"/>
      <c r="AKA2" s="42"/>
      <c r="AKB2" s="42"/>
      <c r="AKC2" s="42"/>
      <c r="AKD2" s="42"/>
      <c r="AKE2" s="42"/>
      <c r="AKF2" s="42"/>
      <c r="AKG2" s="42"/>
      <c r="AKH2" s="42"/>
      <c r="AKI2" s="42"/>
      <c r="AKJ2" s="42"/>
      <c r="AKK2" s="42"/>
      <c r="AKL2" s="42"/>
      <c r="AKM2" s="42"/>
      <c r="AKN2" s="42"/>
      <c r="AKO2" s="42"/>
      <c r="AKP2" s="42"/>
      <c r="AKQ2" s="42"/>
      <c r="AKR2" s="42"/>
      <c r="AKS2" s="42"/>
      <c r="AKT2" s="42"/>
      <c r="AKU2" s="42"/>
      <c r="AKV2" s="42"/>
      <c r="AKW2" s="42"/>
      <c r="AKX2" s="42"/>
      <c r="AKY2" s="42"/>
      <c r="AKZ2" s="42"/>
      <c r="ALA2" s="42"/>
      <c r="ALB2" s="42"/>
      <c r="ALC2" s="42"/>
      <c r="ALD2" s="42"/>
      <c r="ALE2" s="42"/>
      <c r="ALF2" s="42"/>
      <c r="ALG2" s="42"/>
      <c r="ALH2" s="42"/>
      <c r="ALI2" s="42"/>
      <c r="ALJ2" s="42"/>
      <c r="ALK2" s="42"/>
      <c r="ALL2" s="42"/>
      <c r="ALM2" s="42"/>
      <c r="ALN2" s="42"/>
      <c r="ALO2" s="42"/>
      <c r="ALP2" s="42"/>
      <c r="ALQ2" s="42"/>
      <c r="ALR2" s="42"/>
      <c r="ALS2" s="42"/>
      <c r="ALT2" s="42"/>
      <c r="ALU2" s="42"/>
      <c r="ALV2" s="42"/>
      <c r="ALW2" s="42"/>
      <c r="ALX2" s="42"/>
      <c r="ALY2" s="42"/>
    </row>
    <row r="3" spans="1:1013" s="2" customFormat="1" ht="17.25" thickBot="1" x14ac:dyDescent="0.35">
      <c r="A3" s="44"/>
      <c r="B3" s="37"/>
      <c r="C3" s="37"/>
      <c r="D3" s="37"/>
      <c r="E3" s="37"/>
      <c r="F3" s="37"/>
      <c r="G3" s="37"/>
    </row>
    <row r="4" spans="1:1013" s="56" customFormat="1" ht="46.5" customHeight="1" x14ac:dyDescent="0.3">
      <c r="A4" s="296" t="s">
        <v>99</v>
      </c>
      <c r="B4" s="298" t="s">
        <v>29</v>
      </c>
      <c r="C4" s="299"/>
      <c r="D4" s="300"/>
      <c r="E4" s="304" t="s">
        <v>30</v>
      </c>
      <c r="F4" s="305"/>
      <c r="G4" s="306"/>
      <c r="H4" s="193"/>
      <c r="I4" s="193"/>
      <c r="J4" s="193"/>
      <c r="K4" s="193"/>
      <c r="L4" s="193"/>
      <c r="M4" s="193"/>
      <c r="N4" s="193"/>
      <c r="O4" s="193"/>
      <c r="P4" s="193"/>
      <c r="Q4" s="193"/>
      <c r="R4" s="193"/>
      <c r="S4" s="193"/>
      <c r="T4" s="193"/>
      <c r="U4" s="193"/>
      <c r="V4" s="193"/>
      <c r="W4" s="193"/>
      <c r="X4" s="193"/>
      <c r="Y4" s="193"/>
      <c r="Z4" s="193"/>
      <c r="AA4" s="193"/>
      <c r="AB4" s="193"/>
      <c r="AC4" s="193"/>
      <c r="AD4" s="193"/>
      <c r="AE4" s="193"/>
      <c r="AF4" s="193"/>
      <c r="AG4" s="193"/>
      <c r="AH4" s="193"/>
      <c r="AI4" s="193"/>
    </row>
    <row r="5" spans="1:1013" s="56" customFormat="1" ht="41.25" customHeight="1" thickBot="1" x14ac:dyDescent="0.35">
      <c r="A5" s="297"/>
      <c r="B5" s="301"/>
      <c r="C5" s="302"/>
      <c r="D5" s="303"/>
      <c r="E5" s="307"/>
      <c r="F5" s="308"/>
      <c r="G5" s="309"/>
      <c r="H5" s="19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row>
    <row r="6" spans="1:1013" ht="79.5" customHeight="1" thickBot="1" x14ac:dyDescent="0.35">
      <c r="A6" s="96" t="s">
        <v>10</v>
      </c>
      <c r="B6" s="97" t="s">
        <v>0</v>
      </c>
      <c r="C6" s="98" t="s">
        <v>1</v>
      </c>
      <c r="D6" s="99" t="s">
        <v>2</v>
      </c>
      <c r="E6" s="100" t="s">
        <v>0</v>
      </c>
      <c r="F6" s="101" t="s">
        <v>1</v>
      </c>
      <c r="G6" s="102" t="s">
        <v>2</v>
      </c>
    </row>
    <row r="7" spans="1:1013" ht="23.25" thickBot="1" x14ac:dyDescent="0.35">
      <c r="A7" s="310" t="s">
        <v>3</v>
      </c>
      <c r="B7" s="311"/>
      <c r="C7" s="311"/>
      <c r="D7" s="103"/>
      <c r="E7" s="103"/>
      <c r="F7" s="104"/>
      <c r="G7" s="105"/>
    </row>
    <row r="8" spans="1:1013" ht="20.25" customHeight="1" x14ac:dyDescent="0.3">
      <c r="A8" s="106" t="s">
        <v>11</v>
      </c>
      <c r="B8" s="147"/>
      <c r="C8" s="148"/>
      <c r="D8" s="149"/>
      <c r="E8" s="150"/>
      <c r="F8" s="151"/>
      <c r="G8" s="152"/>
    </row>
    <row r="9" spans="1:1013" ht="20.25" customHeight="1" x14ac:dyDescent="0.3">
      <c r="A9" s="107" t="s">
        <v>90</v>
      </c>
      <c r="B9" s="147"/>
      <c r="C9" s="153"/>
      <c r="D9" s="154"/>
      <c r="E9" s="147"/>
      <c r="F9" s="153"/>
      <c r="G9" s="154"/>
    </row>
    <row r="10" spans="1:1013" ht="20.25" customHeight="1" x14ac:dyDescent="0.3">
      <c r="A10" s="107" t="s">
        <v>77</v>
      </c>
      <c r="B10" s="147"/>
      <c r="C10" s="153"/>
      <c r="D10" s="154"/>
      <c r="E10" s="147"/>
      <c r="F10" s="153"/>
      <c r="G10" s="154"/>
    </row>
    <row r="11" spans="1:1013" ht="21" customHeight="1" x14ac:dyDescent="0.3">
      <c r="A11" s="108" t="s">
        <v>91</v>
      </c>
      <c r="B11" s="155"/>
      <c r="C11" s="62">
        <f>B11*20%</f>
        <v>0</v>
      </c>
      <c r="D11" s="156">
        <f>SUM(B11:C11)</f>
        <v>0</v>
      </c>
      <c r="E11" s="155"/>
      <c r="F11" s="62">
        <f>E11*20%</f>
        <v>0</v>
      </c>
      <c r="G11" s="156">
        <f>SUM(E11:F11)</f>
        <v>0</v>
      </c>
    </row>
    <row r="12" spans="1:1013" ht="21" customHeight="1" thickBot="1" x14ac:dyDescent="0.35">
      <c r="A12" s="138" t="s">
        <v>76</v>
      </c>
      <c r="B12" s="157"/>
      <c r="C12" s="62">
        <f>B12*20%</f>
        <v>0</v>
      </c>
      <c r="D12" s="156">
        <f>SUM(B12:C12)</f>
        <v>0</v>
      </c>
      <c r="E12" s="158"/>
      <c r="F12" s="62">
        <f>E12*20%</f>
        <v>0</v>
      </c>
      <c r="G12" s="156">
        <f>SUM(E12:F12)</f>
        <v>0</v>
      </c>
    </row>
    <row r="13" spans="1:1013" ht="23.25" thickBot="1" x14ac:dyDescent="0.35">
      <c r="A13" s="310" t="s">
        <v>4</v>
      </c>
      <c r="B13" s="311"/>
      <c r="C13" s="311"/>
      <c r="D13" s="103"/>
      <c r="E13" s="103"/>
      <c r="F13" s="104"/>
      <c r="G13" s="105"/>
    </row>
    <row r="14" spans="1:1013" ht="24" customHeight="1" thickBot="1" x14ac:dyDescent="0.35">
      <c r="A14" s="109" t="s">
        <v>100</v>
      </c>
      <c r="B14" s="110"/>
      <c r="C14" s="14">
        <f>B14*20%</f>
        <v>0</v>
      </c>
      <c r="D14" s="84">
        <f>SUM(B14:C14)</f>
        <v>0</v>
      </c>
      <c r="E14" s="110"/>
      <c r="F14" s="14">
        <f>E14*20%</f>
        <v>0</v>
      </c>
      <c r="G14" s="45">
        <f>SUM(E14:F14)</f>
        <v>0</v>
      </c>
    </row>
    <row r="15" spans="1:1013" ht="24" customHeight="1" thickBot="1" x14ac:dyDescent="0.35">
      <c r="A15" s="312" t="s">
        <v>31</v>
      </c>
      <c r="B15" s="313"/>
      <c r="C15" s="313"/>
      <c r="D15" s="18"/>
      <c r="E15" s="111"/>
      <c r="F15" s="17"/>
      <c r="G15" s="112"/>
    </row>
    <row r="16" spans="1:1013" ht="24" customHeight="1" thickBot="1" x14ac:dyDescent="0.35">
      <c r="A16" s="141" t="s">
        <v>101</v>
      </c>
      <c r="B16" s="142"/>
      <c r="C16" s="143">
        <f>B16*20%</f>
        <v>0</v>
      </c>
      <c r="D16" s="160">
        <f>SUM(B16:C16)</f>
        <v>0</v>
      </c>
      <c r="E16" s="144"/>
      <c r="F16" s="145"/>
      <c r="G16" s="146"/>
    </row>
    <row r="17" spans="1:44" ht="23.25" thickBot="1" x14ac:dyDescent="0.35">
      <c r="A17" s="310" t="s">
        <v>12</v>
      </c>
      <c r="B17" s="311"/>
      <c r="C17" s="311"/>
      <c r="D17" s="103"/>
      <c r="E17" s="103"/>
      <c r="F17" s="104"/>
      <c r="G17" s="105"/>
    </row>
    <row r="18" spans="1:44" ht="21" customHeight="1" thickBot="1" x14ac:dyDescent="0.35">
      <c r="A18" s="201" t="s">
        <v>78</v>
      </c>
      <c r="B18" s="161"/>
      <c r="C18" s="14">
        <f>B18*20%</f>
        <v>0</v>
      </c>
      <c r="D18" s="84">
        <f>SUM(B18:C18)</f>
        <v>0</v>
      </c>
      <c r="E18" s="159"/>
      <c r="F18" s="140"/>
      <c r="G18" s="200"/>
    </row>
    <row r="19" spans="1:44" ht="23.25" thickBot="1" x14ac:dyDescent="0.35">
      <c r="A19" s="310" t="s">
        <v>79</v>
      </c>
      <c r="B19" s="311"/>
      <c r="C19" s="311"/>
      <c r="D19" s="103"/>
      <c r="E19" s="103"/>
      <c r="F19" s="104"/>
      <c r="G19" s="105"/>
    </row>
    <row r="20" spans="1:44" ht="22.5" customHeight="1" thickBot="1" x14ac:dyDescent="0.35">
      <c r="A20" s="119" t="s">
        <v>13</v>
      </c>
      <c r="B20" s="116"/>
      <c r="C20" s="117">
        <f>B20*20%</f>
        <v>0</v>
      </c>
      <c r="D20" s="118">
        <f>SUM(B20:C20)</f>
        <v>0</v>
      </c>
      <c r="E20" s="113"/>
      <c r="F20" s="114"/>
      <c r="G20" s="115"/>
    </row>
    <row r="21" spans="1:44" ht="22.5" customHeight="1" thickBot="1" x14ac:dyDescent="0.35">
      <c r="A21" s="162" t="s">
        <v>115</v>
      </c>
      <c r="B21" s="163"/>
      <c r="C21" s="163"/>
      <c r="D21" s="163"/>
      <c r="E21" s="163"/>
      <c r="F21" s="163"/>
      <c r="G21" s="164"/>
    </row>
    <row r="22" spans="1:44" ht="22.5" customHeight="1" x14ac:dyDescent="0.3">
      <c r="A22" s="120" t="s">
        <v>32</v>
      </c>
      <c r="B22" s="139"/>
      <c r="C22" s="62">
        <f>B22*20%</f>
        <v>0</v>
      </c>
      <c r="D22" s="63">
        <f>SUM(B22:C22)</f>
        <v>0</v>
      </c>
      <c r="E22" s="139"/>
      <c r="F22" s="62">
        <f>E22*20%</f>
        <v>0</v>
      </c>
      <c r="G22" s="74">
        <f>SUM(E22:F22)</f>
        <v>0</v>
      </c>
    </row>
    <row r="23" spans="1:44" ht="22.5" customHeight="1" thickBot="1" x14ac:dyDescent="0.35">
      <c r="A23" s="214" t="s">
        <v>98</v>
      </c>
      <c r="B23" s="216"/>
      <c r="C23" s="46">
        <f>B23*20%</f>
        <v>0</v>
      </c>
      <c r="D23" s="47">
        <f>SUM(B23:C23)</f>
        <v>0</v>
      </c>
      <c r="E23" s="215"/>
      <c r="F23" s="46">
        <f>E23*20%</f>
        <v>0</v>
      </c>
      <c r="G23" s="47">
        <f>SUM(E23:F23)</f>
        <v>0</v>
      </c>
    </row>
    <row r="24" spans="1:44" s="131" customFormat="1" ht="21.75" thickBot="1" x14ac:dyDescent="0.45">
      <c r="A24" s="287" t="s">
        <v>65</v>
      </c>
      <c r="B24" s="288"/>
      <c r="C24" s="288"/>
      <c r="D24" s="288"/>
      <c r="E24" s="288"/>
      <c r="F24" s="288"/>
      <c r="G24" s="289"/>
      <c r="H24" s="137"/>
      <c r="I24" s="137"/>
      <c r="J24" s="137"/>
      <c r="K24" s="137"/>
      <c r="L24" s="137"/>
      <c r="M24" s="137"/>
      <c r="N24" s="137"/>
      <c r="O24" s="137"/>
      <c r="P24" s="137"/>
      <c r="Q24" s="137"/>
      <c r="R24" s="137"/>
      <c r="S24" s="137"/>
      <c r="T24" s="137"/>
      <c r="U24" s="137"/>
      <c r="V24" s="137"/>
      <c r="W24" s="137"/>
      <c r="X24" s="137"/>
      <c r="Y24" s="137"/>
      <c r="Z24" s="137"/>
      <c r="AA24" s="137"/>
      <c r="AB24" s="137"/>
      <c r="AC24" s="137"/>
      <c r="AD24" s="137"/>
      <c r="AE24" s="137"/>
      <c r="AF24" s="137"/>
      <c r="AG24" s="137"/>
      <c r="AH24" s="137"/>
      <c r="AI24" s="137"/>
      <c r="AJ24" s="137"/>
      <c r="AK24" s="137"/>
      <c r="AL24" s="137"/>
      <c r="AM24" s="137"/>
      <c r="AN24" s="137"/>
      <c r="AO24" s="137"/>
      <c r="AP24" s="137"/>
      <c r="AQ24" s="137"/>
      <c r="AR24" s="137"/>
    </row>
    <row r="25" spans="1:44" s="137" customFormat="1" ht="21" x14ac:dyDescent="0.4">
      <c r="A25" s="318" t="s">
        <v>87</v>
      </c>
      <c r="B25" s="319"/>
      <c r="C25" s="320">
        <f>B25*20%</f>
        <v>0</v>
      </c>
      <c r="D25" s="321">
        <f>SUM(B25:C25)</f>
        <v>0</v>
      </c>
      <c r="E25" s="322"/>
      <c r="F25" s="323">
        <f>E25*20%</f>
        <v>0</v>
      </c>
      <c r="G25" s="324">
        <f>SUM(E25:F25)</f>
        <v>0</v>
      </c>
    </row>
    <row r="26" spans="1:44" s="16" customFormat="1" ht="21" customHeight="1" thickBot="1" x14ac:dyDescent="0.3">
      <c r="A26" s="198" t="s">
        <v>92</v>
      </c>
      <c r="B26" s="199"/>
      <c r="C26" s="14">
        <f>B26*20%</f>
        <v>0</v>
      </c>
      <c r="D26" s="45">
        <f>SUM(B26:C26)</f>
        <v>0</v>
      </c>
      <c r="E26" s="216"/>
      <c r="F26" s="46">
        <f>E26*20%</f>
        <v>0</v>
      </c>
      <c r="G26" s="47">
        <f>SUM(E26:F26)</f>
        <v>0</v>
      </c>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4"/>
      <c r="AL26" s="44"/>
      <c r="AM26" s="44"/>
      <c r="AN26" s="44"/>
      <c r="AO26" s="44"/>
      <c r="AP26" s="44"/>
      <c r="AQ26" s="44"/>
      <c r="AR26" s="44"/>
    </row>
    <row r="27" spans="1:44" ht="21" x14ac:dyDescent="0.3">
      <c r="A27" s="290" t="s">
        <v>86</v>
      </c>
      <c r="B27" s="291"/>
      <c r="C27" s="291"/>
      <c r="D27" s="291"/>
      <c r="E27" s="291"/>
      <c r="F27" s="291"/>
      <c r="G27" s="291"/>
      <c r="AJ27" s="2"/>
      <c r="AK27" s="2"/>
      <c r="AL27" s="2"/>
      <c r="AM27" s="2"/>
      <c r="AN27" s="2"/>
      <c r="AO27" s="2"/>
      <c r="AP27" s="2"/>
      <c r="AQ27" s="2"/>
      <c r="AR27" s="2"/>
    </row>
    <row r="28" spans="1:44" x14ac:dyDescent="0.3">
      <c r="A28" s="292" t="s">
        <v>85</v>
      </c>
      <c r="B28" s="293"/>
      <c r="C28" s="293"/>
      <c r="D28" s="293"/>
      <c r="E28" s="293"/>
      <c r="F28" s="293"/>
      <c r="G28" s="293"/>
      <c r="AJ28" s="2"/>
      <c r="AK28" s="2"/>
      <c r="AL28" s="2"/>
      <c r="AM28" s="2"/>
      <c r="AN28" s="2"/>
      <c r="AO28" s="2"/>
      <c r="AP28" s="2"/>
      <c r="AQ28" s="2"/>
      <c r="AR28" s="2"/>
    </row>
    <row r="29" spans="1:44" s="10" customFormat="1" ht="21" customHeight="1" x14ac:dyDescent="0.3">
      <c r="A29" s="108" t="s">
        <v>117</v>
      </c>
      <c r="B29" s="135"/>
      <c r="C29" s="62">
        <f t="shared" ref="C29:C34" si="0">B29*20%</f>
        <v>0</v>
      </c>
      <c r="D29" s="74">
        <f t="shared" ref="D29:D34" si="1">SUM(B29:C29)</f>
        <v>0</v>
      </c>
      <c r="E29" s="217"/>
      <c r="F29" s="62">
        <f t="shared" ref="F29:F34" si="2">E29*20%</f>
        <v>0</v>
      </c>
      <c r="G29" s="74">
        <f t="shared" ref="G29:G34" si="3">SUM(E29:F29)</f>
        <v>0</v>
      </c>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row>
    <row r="30" spans="1:44" s="10" customFormat="1" ht="21" customHeight="1" x14ac:dyDescent="0.3">
      <c r="A30" s="108" t="s">
        <v>71</v>
      </c>
      <c r="B30" s="135"/>
      <c r="C30" s="62">
        <f t="shared" si="0"/>
        <v>0</v>
      </c>
      <c r="D30" s="74">
        <f t="shared" si="1"/>
        <v>0</v>
      </c>
      <c r="E30" s="217"/>
      <c r="F30" s="62">
        <f t="shared" si="2"/>
        <v>0</v>
      </c>
      <c r="G30" s="74">
        <f t="shared" si="3"/>
        <v>0</v>
      </c>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row>
    <row r="31" spans="1:44" s="10" customFormat="1" ht="21" customHeight="1" x14ac:dyDescent="0.3">
      <c r="A31" s="108" t="s">
        <v>72</v>
      </c>
      <c r="B31" s="135"/>
      <c r="C31" s="62">
        <f t="shared" si="0"/>
        <v>0</v>
      </c>
      <c r="D31" s="74">
        <f t="shared" si="1"/>
        <v>0</v>
      </c>
      <c r="E31" s="217"/>
      <c r="F31" s="62">
        <f t="shared" si="2"/>
        <v>0</v>
      </c>
      <c r="G31" s="74">
        <f t="shared" si="3"/>
        <v>0</v>
      </c>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row>
    <row r="32" spans="1:44" s="10" customFormat="1" ht="21" customHeight="1" x14ac:dyDescent="0.3">
      <c r="A32" s="108" t="s">
        <v>70</v>
      </c>
      <c r="B32" s="135"/>
      <c r="C32" s="62">
        <f t="shared" si="0"/>
        <v>0</v>
      </c>
      <c r="D32" s="74">
        <f t="shared" si="1"/>
        <v>0</v>
      </c>
      <c r="E32" s="217"/>
      <c r="F32" s="62">
        <f t="shared" si="2"/>
        <v>0</v>
      </c>
      <c r="G32" s="74">
        <f t="shared" si="3"/>
        <v>0</v>
      </c>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row>
    <row r="33" spans="1:44" s="10" customFormat="1" ht="21" customHeight="1" x14ac:dyDescent="0.3">
      <c r="A33" s="108" t="s">
        <v>16</v>
      </c>
      <c r="B33" s="135"/>
      <c r="C33" s="62">
        <f t="shared" si="0"/>
        <v>0</v>
      </c>
      <c r="D33" s="74">
        <f t="shared" si="1"/>
        <v>0</v>
      </c>
      <c r="E33" s="217"/>
      <c r="F33" s="62">
        <f t="shared" si="2"/>
        <v>0</v>
      </c>
      <c r="G33" s="74">
        <f t="shared" si="3"/>
        <v>0</v>
      </c>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row>
    <row r="34" spans="1:44" s="10" customFormat="1" ht="21" customHeight="1" thickBot="1" x14ac:dyDescent="0.35">
      <c r="A34" s="126" t="s">
        <v>17</v>
      </c>
      <c r="B34" s="133"/>
      <c r="C34" s="46">
        <f t="shared" si="0"/>
        <v>0</v>
      </c>
      <c r="D34" s="47">
        <f t="shared" si="1"/>
        <v>0</v>
      </c>
      <c r="E34" s="216"/>
      <c r="F34" s="46">
        <f t="shared" si="2"/>
        <v>0</v>
      </c>
      <c r="G34" s="47">
        <f t="shared" si="3"/>
        <v>0</v>
      </c>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row>
    <row r="35" spans="1:44" ht="22.5" customHeight="1" thickBot="1" x14ac:dyDescent="0.35">
      <c r="A35" s="165" t="s">
        <v>14</v>
      </c>
      <c r="B35" s="166"/>
      <c r="C35" s="166"/>
      <c r="D35" s="166"/>
      <c r="E35" s="166"/>
      <c r="F35" s="166"/>
      <c r="G35" s="167"/>
    </row>
    <row r="36" spans="1:44" ht="22.5" customHeight="1" thickBot="1" x14ac:dyDescent="0.35">
      <c r="A36" s="168" t="s">
        <v>32</v>
      </c>
      <c r="B36" s="169"/>
      <c r="C36" s="117">
        <f>B36*20%</f>
        <v>0</v>
      </c>
      <c r="D36" s="170">
        <f>SUM(B36:C36)</f>
        <v>0</v>
      </c>
      <c r="E36" s="169"/>
      <c r="F36" s="117">
        <f>E36*20%</f>
        <v>0</v>
      </c>
      <c r="G36" s="118">
        <f>SUM(E36:F36)</f>
        <v>0</v>
      </c>
    </row>
    <row r="37" spans="1:44" s="2" customFormat="1" x14ac:dyDescent="0.3">
      <c r="A37" s="5"/>
    </row>
    <row r="38" spans="1:44" x14ac:dyDescent="0.3">
      <c r="A38" s="19" t="s">
        <v>26</v>
      </c>
      <c r="B38" s="20"/>
      <c r="C38" s="21" t="s">
        <v>27</v>
      </c>
      <c r="D38" s="22"/>
      <c r="E38" s="2"/>
      <c r="F38" s="2"/>
      <c r="G38" s="2"/>
    </row>
    <row r="39" spans="1:44" x14ac:dyDescent="0.3">
      <c r="A39" s="23"/>
      <c r="B39" s="20"/>
      <c r="C39" s="24"/>
      <c r="D39" s="25"/>
      <c r="E39" s="2"/>
      <c r="F39" s="2"/>
      <c r="G39" s="2"/>
    </row>
    <row r="40" spans="1:44" x14ac:dyDescent="0.3">
      <c r="A40" s="23"/>
      <c r="B40" s="20"/>
      <c r="C40" s="24"/>
      <c r="D40" s="25"/>
      <c r="E40" s="2"/>
      <c r="F40" s="2"/>
      <c r="G40" s="2"/>
    </row>
    <row r="41" spans="1:44" x14ac:dyDescent="0.3">
      <c r="A41" s="26"/>
      <c r="B41" s="20"/>
      <c r="C41" s="27"/>
      <c r="D41" s="28"/>
      <c r="E41" s="2"/>
      <c r="F41" s="2"/>
      <c r="G41" s="2"/>
    </row>
    <row r="42" spans="1:44" x14ac:dyDescent="0.3">
      <c r="A42" s="15"/>
      <c r="B42" s="10"/>
      <c r="C42" s="10"/>
      <c r="D42" s="10"/>
      <c r="E42" s="2"/>
      <c r="F42" s="2"/>
      <c r="G42" s="2"/>
    </row>
    <row r="43" spans="1:44" s="2" customFormat="1" x14ac:dyDescent="0.3">
      <c r="A43" s="44"/>
      <c r="B43" s="44"/>
      <c r="C43" s="44"/>
      <c r="D43" s="44"/>
    </row>
    <row r="44" spans="1:44" s="2" customFormat="1" x14ac:dyDescent="0.3">
      <c r="A44" s="44"/>
      <c r="B44" s="44"/>
      <c r="C44" s="44"/>
      <c r="D44" s="44"/>
    </row>
    <row r="45" spans="1:44" s="2" customFormat="1" x14ac:dyDescent="0.3">
      <c r="A45" s="44"/>
      <c r="B45" s="44"/>
      <c r="C45" s="44"/>
      <c r="D45" s="44"/>
    </row>
    <row r="46" spans="1:44" s="2" customFormat="1" x14ac:dyDescent="0.3">
      <c r="A46" s="44"/>
      <c r="B46" s="44"/>
      <c r="C46" s="44"/>
      <c r="D46" s="44"/>
    </row>
    <row r="47" spans="1:44" s="2" customFormat="1" x14ac:dyDescent="0.3">
      <c r="A47" s="44"/>
      <c r="B47" s="44"/>
      <c r="C47" s="44"/>
      <c r="D47" s="44"/>
    </row>
    <row r="48" spans="1:44" s="2" customFormat="1" x14ac:dyDescent="0.3">
      <c r="A48" s="44"/>
      <c r="B48" s="44"/>
      <c r="C48" s="44"/>
      <c r="D48" s="44"/>
    </row>
    <row r="49" spans="1:4" s="2" customFormat="1" x14ac:dyDescent="0.3">
      <c r="A49" s="44"/>
      <c r="B49" s="44"/>
      <c r="C49" s="44"/>
      <c r="D49" s="44"/>
    </row>
    <row r="50" spans="1:4" s="2" customFormat="1" x14ac:dyDescent="0.3">
      <c r="A50" s="44"/>
      <c r="B50" s="44"/>
      <c r="C50" s="44"/>
      <c r="D50" s="44"/>
    </row>
    <row r="51" spans="1:4" s="2" customFormat="1" x14ac:dyDescent="0.3">
      <c r="A51" s="44"/>
      <c r="B51" s="44"/>
      <c r="C51" s="44"/>
      <c r="D51" s="44"/>
    </row>
    <row r="52" spans="1:4" s="2" customFormat="1" x14ac:dyDescent="0.3">
      <c r="A52" s="44"/>
      <c r="B52" s="44"/>
      <c r="C52" s="44"/>
      <c r="D52" s="44"/>
    </row>
    <row r="53" spans="1:4" s="2" customFormat="1" x14ac:dyDescent="0.3">
      <c r="A53" s="44"/>
      <c r="B53" s="44"/>
      <c r="C53" s="44"/>
      <c r="D53" s="44"/>
    </row>
    <row r="54" spans="1:4" s="2" customFormat="1" x14ac:dyDescent="0.3">
      <c r="A54" s="44"/>
      <c r="B54" s="44"/>
      <c r="C54" s="44"/>
      <c r="D54" s="44"/>
    </row>
    <row r="55" spans="1:4" s="2" customFormat="1" x14ac:dyDescent="0.3">
      <c r="A55" s="44"/>
      <c r="B55" s="44"/>
      <c r="C55" s="44"/>
      <c r="D55" s="44"/>
    </row>
    <row r="56" spans="1:4" s="2" customFormat="1" x14ac:dyDescent="0.3">
      <c r="A56" s="44"/>
      <c r="B56" s="44"/>
      <c r="C56" s="44"/>
      <c r="D56" s="44"/>
    </row>
    <row r="57" spans="1:4" s="2" customFormat="1" x14ac:dyDescent="0.3">
      <c r="A57" s="44"/>
      <c r="B57" s="44"/>
      <c r="C57" s="44"/>
      <c r="D57" s="44"/>
    </row>
    <row r="58" spans="1:4" s="2" customFormat="1" x14ac:dyDescent="0.3">
      <c r="A58" s="44"/>
      <c r="B58" s="44"/>
      <c r="C58" s="44"/>
      <c r="D58" s="44"/>
    </row>
    <row r="59" spans="1:4" s="2" customFormat="1" x14ac:dyDescent="0.3">
      <c r="A59" s="44"/>
      <c r="B59" s="44"/>
      <c r="C59" s="44"/>
      <c r="D59" s="44"/>
    </row>
    <row r="60" spans="1:4" s="2" customFormat="1" x14ac:dyDescent="0.3">
      <c r="A60" s="44"/>
      <c r="B60" s="44"/>
      <c r="C60" s="44"/>
      <c r="D60" s="44"/>
    </row>
    <row r="61" spans="1:4" s="2" customFormat="1" x14ac:dyDescent="0.3">
      <c r="A61" s="44"/>
      <c r="B61" s="44"/>
      <c r="C61" s="44"/>
      <c r="D61" s="44"/>
    </row>
    <row r="62" spans="1:4" s="2" customFormat="1" x14ac:dyDescent="0.3">
      <c r="A62" s="44"/>
      <c r="B62" s="44"/>
      <c r="C62" s="44"/>
      <c r="D62" s="44"/>
    </row>
    <row r="63" spans="1:4" s="2" customFormat="1" x14ac:dyDescent="0.3">
      <c r="A63" s="44"/>
      <c r="B63" s="44"/>
      <c r="C63" s="44"/>
      <c r="D63" s="44"/>
    </row>
    <row r="64" spans="1:4" s="2" customFormat="1" x14ac:dyDescent="0.3">
      <c r="A64" s="44"/>
      <c r="B64" s="44"/>
      <c r="C64" s="44"/>
      <c r="D64" s="44"/>
    </row>
    <row r="65" spans="1:4" s="2" customFormat="1" x14ac:dyDescent="0.3">
      <c r="A65" s="44"/>
      <c r="B65" s="44"/>
      <c r="C65" s="44"/>
      <c r="D65" s="44"/>
    </row>
    <row r="66" spans="1:4" s="2" customFormat="1" x14ac:dyDescent="0.3">
      <c r="A66" s="44"/>
      <c r="B66" s="44"/>
      <c r="C66" s="44"/>
      <c r="D66" s="44"/>
    </row>
    <row r="67" spans="1:4" s="2" customFormat="1" x14ac:dyDescent="0.3">
      <c r="A67" s="44"/>
      <c r="B67" s="44"/>
      <c r="C67" s="44"/>
      <c r="D67" s="44"/>
    </row>
    <row r="68" spans="1:4" s="2" customFormat="1" x14ac:dyDescent="0.3">
      <c r="A68" s="44"/>
      <c r="B68" s="44"/>
      <c r="C68" s="44"/>
      <c r="D68" s="44"/>
    </row>
    <row r="69" spans="1:4" s="2" customFormat="1" x14ac:dyDescent="0.3">
      <c r="A69" s="44"/>
      <c r="B69" s="44"/>
      <c r="C69" s="44"/>
      <c r="D69" s="44"/>
    </row>
    <row r="70" spans="1:4" s="2" customFormat="1" x14ac:dyDescent="0.3">
      <c r="A70" s="44"/>
      <c r="B70" s="44"/>
      <c r="C70" s="44"/>
      <c r="D70" s="44"/>
    </row>
    <row r="71" spans="1:4" s="2" customFormat="1" x14ac:dyDescent="0.3">
      <c r="A71" s="44"/>
      <c r="B71" s="44"/>
      <c r="C71" s="44"/>
      <c r="D71" s="44"/>
    </row>
    <row r="72" spans="1:4" s="2" customFormat="1" x14ac:dyDescent="0.3">
      <c r="A72" s="44"/>
      <c r="B72" s="44"/>
      <c r="C72" s="44"/>
      <c r="D72" s="44"/>
    </row>
    <row r="73" spans="1:4" s="2" customFormat="1" x14ac:dyDescent="0.3">
      <c r="A73" s="44"/>
      <c r="B73" s="44"/>
      <c r="C73" s="44"/>
      <c r="D73" s="44"/>
    </row>
    <row r="74" spans="1:4" s="2" customFormat="1" x14ac:dyDescent="0.3">
      <c r="A74" s="44"/>
      <c r="B74" s="44"/>
      <c r="C74" s="44"/>
      <c r="D74" s="44"/>
    </row>
    <row r="75" spans="1:4" s="2" customFormat="1" x14ac:dyDescent="0.3">
      <c r="A75" s="44"/>
      <c r="B75" s="44"/>
      <c r="C75" s="44"/>
      <c r="D75" s="44"/>
    </row>
    <row r="76" spans="1:4" s="2" customFormat="1" x14ac:dyDescent="0.3">
      <c r="A76" s="44"/>
      <c r="B76" s="44"/>
      <c r="C76" s="44"/>
      <c r="D76" s="44"/>
    </row>
    <row r="77" spans="1:4" s="2" customFormat="1" x14ac:dyDescent="0.3">
      <c r="A77" s="44"/>
      <c r="B77" s="44"/>
      <c r="C77" s="44"/>
      <c r="D77" s="44"/>
    </row>
    <row r="78" spans="1:4" s="2" customFormat="1" x14ac:dyDescent="0.3">
      <c r="A78" s="44"/>
      <c r="B78" s="44"/>
      <c r="C78" s="44"/>
      <c r="D78" s="44"/>
    </row>
    <row r="79" spans="1:4" s="2" customFormat="1" x14ac:dyDescent="0.3">
      <c r="A79" s="44"/>
      <c r="B79" s="44"/>
      <c r="C79" s="44"/>
      <c r="D79" s="44"/>
    </row>
    <row r="80" spans="1:4" s="2" customFormat="1" x14ac:dyDescent="0.3">
      <c r="A80" s="44"/>
      <c r="B80" s="44"/>
      <c r="C80" s="44"/>
      <c r="D80" s="44"/>
    </row>
    <row r="81" spans="1:4" s="2" customFormat="1" x14ac:dyDescent="0.3">
      <c r="A81" s="44"/>
      <c r="B81" s="44"/>
      <c r="C81" s="44"/>
      <c r="D81" s="44"/>
    </row>
    <row r="82" spans="1:4" s="2" customFormat="1" x14ac:dyDescent="0.3">
      <c r="A82" s="44"/>
      <c r="B82" s="44"/>
      <c r="C82" s="44"/>
      <c r="D82" s="44"/>
    </row>
    <row r="83" spans="1:4" s="2" customFormat="1" x14ac:dyDescent="0.3">
      <c r="A83" s="44"/>
      <c r="B83" s="44"/>
      <c r="C83" s="44"/>
      <c r="D83" s="44"/>
    </row>
    <row r="84" spans="1:4" s="2" customFormat="1" x14ac:dyDescent="0.3">
      <c r="A84" s="44"/>
      <c r="B84" s="44"/>
      <c r="C84" s="44"/>
      <c r="D84" s="44"/>
    </row>
    <row r="85" spans="1:4" s="2" customFormat="1" x14ac:dyDescent="0.3">
      <c r="A85" s="44"/>
      <c r="B85" s="44"/>
      <c r="C85" s="44"/>
      <c r="D85" s="44"/>
    </row>
    <row r="86" spans="1:4" s="2" customFormat="1" x14ac:dyDescent="0.3">
      <c r="A86" s="44"/>
      <c r="B86" s="44"/>
      <c r="C86" s="44"/>
      <c r="D86" s="44"/>
    </row>
    <row r="87" spans="1:4" s="2" customFormat="1" x14ac:dyDescent="0.3">
      <c r="A87" s="44"/>
      <c r="B87" s="44"/>
      <c r="C87" s="44"/>
      <c r="D87" s="44"/>
    </row>
    <row r="88" spans="1:4" s="2" customFormat="1" x14ac:dyDescent="0.3">
      <c r="A88" s="44"/>
      <c r="B88" s="44"/>
      <c r="C88" s="44"/>
      <c r="D88" s="44"/>
    </row>
    <row r="89" spans="1:4" s="2" customFormat="1" x14ac:dyDescent="0.3">
      <c r="A89" s="44"/>
      <c r="B89" s="44"/>
      <c r="C89" s="44"/>
      <c r="D89" s="44"/>
    </row>
    <row r="90" spans="1:4" s="2" customFormat="1" x14ac:dyDescent="0.3">
      <c r="A90" s="44"/>
      <c r="B90" s="44"/>
      <c r="C90" s="44"/>
      <c r="D90" s="44"/>
    </row>
    <row r="91" spans="1:4" s="2" customFormat="1" x14ac:dyDescent="0.3">
      <c r="A91" s="44"/>
      <c r="B91" s="44"/>
      <c r="C91" s="44"/>
      <c r="D91" s="44"/>
    </row>
    <row r="92" spans="1:4" s="2" customFormat="1" x14ac:dyDescent="0.3">
      <c r="A92" s="44"/>
      <c r="B92" s="44"/>
      <c r="C92" s="44"/>
      <c r="D92" s="44"/>
    </row>
    <row r="93" spans="1:4" s="2" customFormat="1" x14ac:dyDescent="0.3">
      <c r="A93" s="44"/>
      <c r="B93" s="44"/>
      <c r="C93" s="44"/>
      <c r="D93" s="44"/>
    </row>
    <row r="94" spans="1:4" s="2" customFormat="1" x14ac:dyDescent="0.3">
      <c r="A94" s="44"/>
      <c r="B94" s="44"/>
      <c r="C94" s="44"/>
      <c r="D94" s="44"/>
    </row>
    <row r="95" spans="1:4" s="2" customFormat="1" x14ac:dyDescent="0.3">
      <c r="A95" s="44"/>
      <c r="B95" s="44"/>
      <c r="C95" s="44"/>
      <c r="D95" s="44"/>
    </row>
    <row r="96" spans="1:4" s="2" customFormat="1" x14ac:dyDescent="0.3">
      <c r="A96" s="44"/>
      <c r="B96" s="44"/>
      <c r="C96" s="44"/>
      <c r="D96" s="44"/>
    </row>
    <row r="97" spans="1:4" s="2" customFormat="1" x14ac:dyDescent="0.3">
      <c r="A97" s="44"/>
      <c r="B97" s="44"/>
      <c r="C97" s="44"/>
      <c r="D97" s="44"/>
    </row>
    <row r="98" spans="1:4" s="2" customFormat="1" x14ac:dyDescent="0.3">
      <c r="A98" s="44"/>
      <c r="B98" s="44"/>
      <c r="C98" s="44"/>
      <c r="D98" s="44"/>
    </row>
    <row r="99" spans="1:4" s="2" customFormat="1" x14ac:dyDescent="0.3">
      <c r="A99" s="44"/>
      <c r="B99" s="44"/>
      <c r="C99" s="44"/>
      <c r="D99" s="44"/>
    </row>
    <row r="100" spans="1:4" s="2" customFormat="1" x14ac:dyDescent="0.3">
      <c r="A100" s="44"/>
      <c r="B100" s="44"/>
      <c r="C100" s="44"/>
      <c r="D100" s="44"/>
    </row>
    <row r="101" spans="1:4" s="2" customFormat="1" x14ac:dyDescent="0.3">
      <c r="A101" s="44"/>
      <c r="B101" s="44"/>
      <c r="C101" s="44"/>
      <c r="D101" s="44"/>
    </row>
    <row r="102" spans="1:4" s="2" customFormat="1" x14ac:dyDescent="0.3">
      <c r="A102" s="44"/>
      <c r="B102" s="44"/>
      <c r="C102" s="44"/>
      <c r="D102" s="44"/>
    </row>
    <row r="103" spans="1:4" s="2" customFormat="1" x14ac:dyDescent="0.3">
      <c r="A103" s="44"/>
      <c r="B103" s="44"/>
      <c r="C103" s="44"/>
      <c r="D103" s="44"/>
    </row>
    <row r="104" spans="1:4" s="2" customFormat="1" x14ac:dyDescent="0.3">
      <c r="A104" s="44"/>
      <c r="B104" s="44"/>
      <c r="C104" s="44"/>
      <c r="D104" s="44"/>
    </row>
    <row r="105" spans="1:4" s="2" customFormat="1" x14ac:dyDescent="0.3">
      <c r="A105" s="44"/>
      <c r="B105" s="44"/>
      <c r="C105" s="44"/>
      <c r="D105" s="44"/>
    </row>
    <row r="106" spans="1:4" s="2" customFormat="1" x14ac:dyDescent="0.3">
      <c r="A106" s="44"/>
      <c r="B106" s="44"/>
      <c r="C106" s="44"/>
      <c r="D106" s="44"/>
    </row>
    <row r="107" spans="1:4" s="2" customFormat="1" x14ac:dyDescent="0.3">
      <c r="A107" s="44"/>
      <c r="B107" s="44"/>
      <c r="C107" s="44"/>
      <c r="D107" s="44"/>
    </row>
    <row r="108" spans="1:4" s="2" customFormat="1" x14ac:dyDescent="0.3">
      <c r="A108" s="44"/>
      <c r="B108" s="44"/>
      <c r="C108" s="44"/>
      <c r="D108" s="44"/>
    </row>
    <row r="109" spans="1:4" s="2" customFormat="1" x14ac:dyDescent="0.3">
      <c r="A109" s="44"/>
      <c r="B109" s="44"/>
      <c r="C109" s="44"/>
      <c r="D109" s="44"/>
    </row>
    <row r="110" spans="1:4" s="2" customFormat="1" x14ac:dyDescent="0.3">
      <c r="A110" s="44"/>
      <c r="B110" s="44"/>
      <c r="C110" s="44"/>
      <c r="D110" s="44"/>
    </row>
    <row r="111" spans="1:4" s="2" customFormat="1" x14ac:dyDescent="0.3">
      <c r="A111" s="44"/>
      <c r="B111" s="44"/>
      <c r="C111" s="44"/>
      <c r="D111" s="44"/>
    </row>
    <row r="112" spans="1:4" s="2" customFormat="1" x14ac:dyDescent="0.3">
      <c r="A112" s="44"/>
      <c r="B112" s="44"/>
      <c r="C112" s="44"/>
      <c r="D112" s="44"/>
    </row>
    <row r="113" spans="1:4" s="2" customFormat="1" x14ac:dyDescent="0.3">
      <c r="A113" s="44"/>
      <c r="B113" s="44"/>
      <c r="C113" s="44"/>
      <c r="D113" s="44"/>
    </row>
    <row r="114" spans="1:4" s="2" customFormat="1" x14ac:dyDescent="0.3">
      <c r="A114" s="44"/>
      <c r="B114" s="44"/>
      <c r="C114" s="44"/>
      <c r="D114" s="44"/>
    </row>
    <row r="115" spans="1:4" s="2" customFormat="1" x14ac:dyDescent="0.3">
      <c r="A115" s="44"/>
      <c r="B115" s="44"/>
      <c r="C115" s="44"/>
      <c r="D115" s="44"/>
    </row>
    <row r="116" spans="1:4" s="2" customFormat="1" x14ac:dyDescent="0.3">
      <c r="A116" s="44"/>
      <c r="B116" s="44"/>
      <c r="C116" s="44"/>
      <c r="D116" s="44"/>
    </row>
    <row r="117" spans="1:4" s="2" customFormat="1" x14ac:dyDescent="0.3">
      <c r="A117" s="44"/>
      <c r="B117" s="44"/>
      <c r="C117" s="44"/>
      <c r="D117" s="44"/>
    </row>
    <row r="118" spans="1:4" s="2" customFormat="1" x14ac:dyDescent="0.3">
      <c r="A118" s="44"/>
      <c r="B118" s="44"/>
      <c r="C118" s="44"/>
      <c r="D118" s="44"/>
    </row>
    <row r="119" spans="1:4" s="2" customFormat="1" x14ac:dyDescent="0.3">
      <c r="A119" s="44"/>
      <c r="B119" s="44"/>
      <c r="C119" s="44"/>
      <c r="D119" s="44"/>
    </row>
    <row r="120" spans="1:4" s="2" customFormat="1" x14ac:dyDescent="0.3">
      <c r="A120" s="44"/>
      <c r="B120" s="44"/>
      <c r="C120" s="44"/>
      <c r="D120" s="44"/>
    </row>
    <row r="121" spans="1:4" s="2" customFormat="1" x14ac:dyDescent="0.3">
      <c r="A121" s="44"/>
      <c r="B121" s="44"/>
      <c r="C121" s="44"/>
      <c r="D121" s="44"/>
    </row>
    <row r="122" spans="1:4" s="2" customFormat="1" x14ac:dyDescent="0.3">
      <c r="A122" s="44"/>
      <c r="B122" s="44"/>
      <c r="C122" s="44"/>
      <c r="D122" s="44"/>
    </row>
    <row r="123" spans="1:4" s="2" customFormat="1" x14ac:dyDescent="0.3">
      <c r="A123" s="44"/>
      <c r="B123" s="44"/>
      <c r="C123" s="44"/>
      <c r="D123" s="44"/>
    </row>
    <row r="124" spans="1:4" s="2" customFormat="1" x14ac:dyDescent="0.3">
      <c r="A124" s="44"/>
      <c r="B124" s="44"/>
      <c r="C124" s="44"/>
      <c r="D124" s="44"/>
    </row>
    <row r="125" spans="1:4" s="2" customFormat="1" x14ac:dyDescent="0.3">
      <c r="A125" s="44"/>
      <c r="B125" s="44"/>
      <c r="C125" s="44"/>
      <c r="D125" s="44"/>
    </row>
    <row r="126" spans="1:4" s="2" customFormat="1" x14ac:dyDescent="0.3">
      <c r="A126" s="44"/>
      <c r="B126" s="44"/>
      <c r="C126" s="44"/>
      <c r="D126" s="44"/>
    </row>
    <row r="127" spans="1:4" s="2" customFormat="1" x14ac:dyDescent="0.3">
      <c r="A127" s="44"/>
      <c r="B127" s="44"/>
      <c r="C127" s="44"/>
      <c r="D127" s="44"/>
    </row>
    <row r="128" spans="1:4" s="2" customFormat="1" x14ac:dyDescent="0.3">
      <c r="A128" s="44"/>
      <c r="B128" s="44"/>
      <c r="C128" s="44"/>
      <c r="D128" s="44"/>
    </row>
    <row r="129" spans="1:4" s="2" customFormat="1" x14ac:dyDescent="0.3">
      <c r="A129" s="44"/>
      <c r="B129" s="44"/>
      <c r="C129" s="44"/>
      <c r="D129" s="44"/>
    </row>
    <row r="130" spans="1:4" s="2" customFormat="1" x14ac:dyDescent="0.3">
      <c r="A130" s="44"/>
      <c r="B130" s="44"/>
      <c r="C130" s="44"/>
      <c r="D130" s="44"/>
    </row>
    <row r="131" spans="1:4" s="2" customFormat="1" x14ac:dyDescent="0.3">
      <c r="A131" s="44"/>
      <c r="B131" s="44"/>
      <c r="C131" s="44"/>
      <c r="D131" s="44"/>
    </row>
    <row r="132" spans="1:4" s="2" customFormat="1" x14ac:dyDescent="0.3">
      <c r="A132" s="44"/>
      <c r="B132" s="44"/>
      <c r="C132" s="44"/>
      <c r="D132" s="44"/>
    </row>
    <row r="133" spans="1:4" s="2" customFormat="1" x14ac:dyDescent="0.3">
      <c r="A133" s="44"/>
      <c r="B133" s="44"/>
      <c r="C133" s="44"/>
      <c r="D133" s="44"/>
    </row>
    <row r="134" spans="1:4" s="2" customFormat="1" x14ac:dyDescent="0.3">
      <c r="A134" s="44"/>
      <c r="B134" s="44"/>
      <c r="C134" s="44"/>
      <c r="D134" s="44"/>
    </row>
    <row r="135" spans="1:4" s="2" customFormat="1" x14ac:dyDescent="0.3">
      <c r="A135" s="44"/>
      <c r="B135" s="44"/>
      <c r="C135" s="44"/>
      <c r="D135" s="44"/>
    </row>
    <row r="136" spans="1:4" s="2" customFormat="1" x14ac:dyDescent="0.3">
      <c r="A136" s="44"/>
      <c r="B136" s="44"/>
      <c r="C136" s="44"/>
      <c r="D136" s="44"/>
    </row>
    <row r="137" spans="1:4" s="2" customFormat="1" x14ac:dyDescent="0.3">
      <c r="A137" s="44"/>
      <c r="B137" s="44"/>
      <c r="C137" s="44"/>
      <c r="D137" s="44"/>
    </row>
    <row r="138" spans="1:4" s="2" customFormat="1" x14ac:dyDescent="0.3">
      <c r="A138" s="44"/>
      <c r="B138" s="44"/>
      <c r="C138" s="44"/>
      <c r="D138" s="44"/>
    </row>
    <row r="139" spans="1:4" s="2" customFormat="1" x14ac:dyDescent="0.3">
      <c r="A139" s="44"/>
      <c r="B139" s="44"/>
      <c r="C139" s="44"/>
      <c r="D139" s="44"/>
    </row>
    <row r="140" spans="1:4" s="2" customFormat="1" x14ac:dyDescent="0.3">
      <c r="A140" s="44"/>
      <c r="B140" s="44"/>
      <c r="C140" s="44"/>
      <c r="D140" s="44"/>
    </row>
    <row r="141" spans="1:4" s="2" customFormat="1" x14ac:dyDescent="0.3">
      <c r="A141" s="44"/>
      <c r="B141" s="44"/>
      <c r="C141" s="44"/>
      <c r="D141" s="44"/>
    </row>
    <row r="142" spans="1:4" s="2" customFormat="1" x14ac:dyDescent="0.3">
      <c r="A142" s="44"/>
      <c r="B142" s="44"/>
      <c r="C142" s="44"/>
      <c r="D142" s="44"/>
    </row>
    <row r="143" spans="1:4" s="2" customFormat="1" x14ac:dyDescent="0.3">
      <c r="A143" s="44"/>
      <c r="B143" s="44"/>
      <c r="C143" s="44"/>
      <c r="D143" s="44"/>
    </row>
    <row r="144" spans="1:4" s="2" customFormat="1" x14ac:dyDescent="0.3">
      <c r="A144" s="44"/>
      <c r="B144" s="44"/>
      <c r="C144" s="44"/>
      <c r="D144" s="44"/>
    </row>
    <row r="145" spans="1:4" s="2" customFormat="1" x14ac:dyDescent="0.3">
      <c r="A145" s="44"/>
      <c r="B145" s="44"/>
      <c r="C145" s="44"/>
      <c r="D145" s="44"/>
    </row>
    <row r="146" spans="1:4" s="2" customFormat="1" x14ac:dyDescent="0.3">
      <c r="A146" s="44"/>
      <c r="B146" s="44"/>
      <c r="C146" s="44"/>
      <c r="D146" s="44"/>
    </row>
    <row r="147" spans="1:4" s="2" customFormat="1" x14ac:dyDescent="0.3">
      <c r="A147" s="44"/>
      <c r="B147" s="44"/>
      <c r="C147" s="44"/>
      <c r="D147" s="44"/>
    </row>
    <row r="148" spans="1:4" s="2" customFormat="1" x14ac:dyDescent="0.3">
      <c r="A148" s="44"/>
      <c r="B148" s="44"/>
      <c r="C148" s="44"/>
      <c r="D148" s="44"/>
    </row>
    <row r="149" spans="1:4" s="2" customFormat="1" x14ac:dyDescent="0.3">
      <c r="A149" s="44"/>
      <c r="B149" s="44"/>
      <c r="C149" s="44"/>
      <c r="D149" s="44"/>
    </row>
    <row r="150" spans="1:4" s="2" customFormat="1" x14ac:dyDescent="0.3">
      <c r="A150" s="44"/>
      <c r="B150" s="44"/>
      <c r="C150" s="44"/>
      <c r="D150" s="44"/>
    </row>
    <row r="151" spans="1:4" s="2" customFormat="1" x14ac:dyDescent="0.3">
      <c r="A151" s="44"/>
      <c r="B151" s="44"/>
      <c r="C151" s="44"/>
      <c r="D151" s="44"/>
    </row>
    <row r="152" spans="1:4" s="2" customFormat="1" x14ac:dyDescent="0.3">
      <c r="A152" s="44"/>
      <c r="B152" s="44"/>
      <c r="C152" s="44"/>
      <c r="D152" s="44"/>
    </row>
    <row r="153" spans="1:4" s="2" customFormat="1" x14ac:dyDescent="0.3">
      <c r="A153" s="44"/>
      <c r="B153" s="44"/>
      <c r="C153" s="44"/>
      <c r="D153" s="44"/>
    </row>
    <row r="154" spans="1:4" s="2" customFormat="1" x14ac:dyDescent="0.3">
      <c r="A154" s="44"/>
      <c r="B154" s="44"/>
      <c r="C154" s="44"/>
      <c r="D154" s="44"/>
    </row>
    <row r="155" spans="1:4" s="2" customFormat="1" x14ac:dyDescent="0.3">
      <c r="A155" s="44"/>
      <c r="B155" s="44"/>
      <c r="C155" s="44"/>
      <c r="D155" s="44"/>
    </row>
    <row r="156" spans="1:4" s="2" customFormat="1" x14ac:dyDescent="0.3">
      <c r="A156" s="44"/>
      <c r="B156" s="44"/>
      <c r="C156" s="44"/>
      <c r="D156" s="44"/>
    </row>
    <row r="157" spans="1:4" s="2" customFormat="1" x14ac:dyDescent="0.3">
      <c r="A157" s="44"/>
      <c r="B157" s="44"/>
      <c r="C157" s="44"/>
      <c r="D157" s="44"/>
    </row>
    <row r="158" spans="1:4" s="2" customFormat="1" x14ac:dyDescent="0.3">
      <c r="A158" s="44"/>
      <c r="B158" s="44"/>
      <c r="C158" s="44"/>
      <c r="D158" s="44"/>
    </row>
    <row r="159" spans="1:4" s="2" customFormat="1" x14ac:dyDescent="0.3">
      <c r="A159" s="44"/>
      <c r="B159" s="44"/>
      <c r="C159" s="44"/>
      <c r="D159" s="44"/>
    </row>
    <row r="160" spans="1:4" s="2" customFormat="1" x14ac:dyDescent="0.3">
      <c r="A160" s="44"/>
      <c r="B160" s="44"/>
      <c r="C160" s="44"/>
      <c r="D160" s="44"/>
    </row>
    <row r="161" spans="1:4" s="2" customFormat="1" x14ac:dyDescent="0.3">
      <c r="A161" s="44"/>
      <c r="B161" s="44"/>
      <c r="C161" s="44"/>
      <c r="D161" s="44"/>
    </row>
    <row r="162" spans="1:4" s="2" customFormat="1" x14ac:dyDescent="0.3">
      <c r="A162" s="44"/>
      <c r="B162" s="44"/>
      <c r="C162" s="44"/>
      <c r="D162" s="44"/>
    </row>
    <row r="163" spans="1:4" s="2" customFormat="1" x14ac:dyDescent="0.3">
      <c r="A163" s="44"/>
      <c r="B163" s="44"/>
      <c r="C163" s="44"/>
      <c r="D163" s="44"/>
    </row>
    <row r="164" spans="1:4" s="2" customFormat="1" x14ac:dyDescent="0.3">
      <c r="A164" s="44"/>
      <c r="B164" s="44"/>
      <c r="C164" s="44"/>
      <c r="D164" s="44"/>
    </row>
    <row r="165" spans="1:4" s="2" customFormat="1" x14ac:dyDescent="0.3">
      <c r="A165" s="44"/>
      <c r="B165" s="44"/>
      <c r="C165" s="44"/>
      <c r="D165" s="44"/>
    </row>
    <row r="166" spans="1:4" s="2" customFormat="1" x14ac:dyDescent="0.3">
      <c r="A166" s="44"/>
      <c r="B166" s="44"/>
      <c r="C166" s="44"/>
      <c r="D166" s="44"/>
    </row>
    <row r="167" spans="1:4" s="2" customFormat="1" x14ac:dyDescent="0.3">
      <c r="A167" s="44"/>
      <c r="B167" s="44"/>
      <c r="C167" s="44"/>
      <c r="D167" s="44"/>
    </row>
    <row r="168" spans="1:4" s="2" customFormat="1" x14ac:dyDescent="0.3">
      <c r="A168" s="44"/>
      <c r="B168" s="44"/>
      <c r="C168" s="44"/>
      <c r="D168" s="44"/>
    </row>
    <row r="169" spans="1:4" s="2" customFormat="1" x14ac:dyDescent="0.3">
      <c r="A169" s="44"/>
      <c r="B169" s="44"/>
      <c r="C169" s="44"/>
      <c r="D169" s="44"/>
    </row>
    <row r="170" spans="1:4" s="2" customFormat="1" x14ac:dyDescent="0.3">
      <c r="A170" s="44"/>
      <c r="B170" s="44"/>
      <c r="C170" s="44"/>
      <c r="D170" s="44"/>
    </row>
    <row r="171" spans="1:4" s="2" customFormat="1" x14ac:dyDescent="0.3">
      <c r="A171" s="44"/>
      <c r="B171" s="44"/>
      <c r="C171" s="44"/>
      <c r="D171" s="44"/>
    </row>
    <row r="172" spans="1:4" s="2" customFormat="1" x14ac:dyDescent="0.3">
      <c r="A172" s="44"/>
      <c r="B172" s="44"/>
      <c r="C172" s="44"/>
      <c r="D172" s="44"/>
    </row>
    <row r="173" spans="1:4" s="2" customFormat="1" x14ac:dyDescent="0.3">
      <c r="A173" s="44"/>
      <c r="B173" s="44"/>
      <c r="C173" s="44"/>
      <c r="D173" s="44"/>
    </row>
    <row r="174" spans="1:4" s="2" customFormat="1" x14ac:dyDescent="0.3">
      <c r="A174" s="44"/>
      <c r="B174" s="44"/>
      <c r="C174" s="44"/>
      <c r="D174" s="44"/>
    </row>
    <row r="175" spans="1:4" s="2" customFormat="1" x14ac:dyDescent="0.3">
      <c r="A175" s="44"/>
      <c r="B175" s="44"/>
      <c r="C175" s="44"/>
      <c r="D175" s="44"/>
    </row>
    <row r="176" spans="1:4" s="2" customFormat="1" x14ac:dyDescent="0.3">
      <c r="A176" s="44"/>
      <c r="B176" s="44"/>
      <c r="C176" s="44"/>
      <c r="D176" s="44"/>
    </row>
    <row r="177" spans="1:4" s="2" customFormat="1" x14ac:dyDescent="0.3">
      <c r="A177" s="44"/>
      <c r="B177" s="44"/>
      <c r="C177" s="44"/>
      <c r="D177" s="44"/>
    </row>
    <row r="178" spans="1:4" s="2" customFormat="1" x14ac:dyDescent="0.3">
      <c r="A178" s="44"/>
      <c r="B178" s="44"/>
      <c r="C178" s="44"/>
      <c r="D178" s="44"/>
    </row>
    <row r="179" spans="1:4" s="2" customFormat="1" x14ac:dyDescent="0.3">
      <c r="A179" s="44"/>
      <c r="B179" s="44"/>
      <c r="C179" s="44"/>
      <c r="D179" s="44"/>
    </row>
    <row r="180" spans="1:4" s="2" customFormat="1" x14ac:dyDescent="0.3">
      <c r="A180" s="44"/>
      <c r="B180" s="44"/>
      <c r="C180" s="44"/>
      <c r="D180" s="44"/>
    </row>
    <row r="181" spans="1:4" s="2" customFormat="1" x14ac:dyDescent="0.3">
      <c r="A181" s="44"/>
      <c r="B181" s="44"/>
      <c r="C181" s="44"/>
      <c r="D181" s="44"/>
    </row>
    <row r="182" spans="1:4" s="2" customFormat="1" x14ac:dyDescent="0.3">
      <c r="A182" s="44"/>
      <c r="B182" s="44"/>
      <c r="C182" s="44"/>
      <c r="D182" s="44"/>
    </row>
    <row r="183" spans="1:4" s="2" customFormat="1" x14ac:dyDescent="0.3">
      <c r="A183" s="44"/>
      <c r="B183" s="44"/>
      <c r="C183" s="44"/>
      <c r="D183" s="44"/>
    </row>
    <row r="184" spans="1:4" s="2" customFormat="1" x14ac:dyDescent="0.3">
      <c r="A184" s="44"/>
      <c r="B184" s="44"/>
      <c r="C184" s="44"/>
      <c r="D184" s="44"/>
    </row>
    <row r="185" spans="1:4" s="2" customFormat="1" x14ac:dyDescent="0.3">
      <c r="A185" s="44"/>
      <c r="B185" s="44"/>
      <c r="C185" s="44"/>
      <c r="D185" s="44"/>
    </row>
    <row r="186" spans="1:4" s="2" customFormat="1" x14ac:dyDescent="0.3">
      <c r="A186" s="44"/>
      <c r="B186" s="44"/>
      <c r="C186" s="44"/>
      <c r="D186" s="44"/>
    </row>
    <row r="187" spans="1:4" s="2" customFormat="1" x14ac:dyDescent="0.3">
      <c r="A187" s="44"/>
      <c r="B187" s="44"/>
      <c r="C187" s="44"/>
      <c r="D187" s="44"/>
    </row>
    <row r="188" spans="1:4" s="2" customFormat="1" x14ac:dyDescent="0.3">
      <c r="A188" s="44"/>
      <c r="B188" s="44"/>
      <c r="C188" s="44"/>
      <c r="D188" s="44"/>
    </row>
    <row r="189" spans="1:4" s="2" customFormat="1" x14ac:dyDescent="0.3">
      <c r="A189" s="44"/>
      <c r="B189" s="44"/>
      <c r="C189" s="44"/>
      <c r="D189" s="44"/>
    </row>
    <row r="190" spans="1:4" s="2" customFormat="1" x14ac:dyDescent="0.3">
      <c r="A190" s="44"/>
      <c r="B190" s="44"/>
      <c r="C190" s="44"/>
      <c r="D190" s="44"/>
    </row>
    <row r="191" spans="1:4" s="2" customFormat="1" x14ac:dyDescent="0.3">
      <c r="A191" s="44"/>
      <c r="B191" s="44"/>
      <c r="C191" s="44"/>
      <c r="D191" s="44"/>
    </row>
    <row r="192" spans="1:4" s="2" customFormat="1" x14ac:dyDescent="0.3">
      <c r="A192" s="44"/>
      <c r="B192" s="44"/>
      <c r="C192" s="44"/>
      <c r="D192" s="44"/>
    </row>
    <row r="193" spans="1:4" s="2" customFormat="1" x14ac:dyDescent="0.3">
      <c r="A193" s="44"/>
      <c r="B193" s="44"/>
      <c r="C193" s="44"/>
      <c r="D193" s="44"/>
    </row>
    <row r="194" spans="1:4" s="2" customFormat="1" x14ac:dyDescent="0.3">
      <c r="A194" s="44"/>
      <c r="B194" s="44"/>
      <c r="C194" s="44"/>
      <c r="D194" s="44"/>
    </row>
    <row r="195" spans="1:4" s="2" customFormat="1" x14ac:dyDescent="0.3">
      <c r="A195" s="44"/>
      <c r="B195" s="44"/>
      <c r="C195" s="44"/>
      <c r="D195" s="44"/>
    </row>
    <row r="196" spans="1:4" s="2" customFormat="1" x14ac:dyDescent="0.3">
      <c r="A196" s="44"/>
      <c r="B196" s="44"/>
      <c r="C196" s="44"/>
      <c r="D196" s="44"/>
    </row>
    <row r="197" spans="1:4" s="2" customFormat="1" x14ac:dyDescent="0.3">
      <c r="A197" s="44"/>
      <c r="B197" s="44"/>
      <c r="C197" s="44"/>
      <c r="D197" s="44"/>
    </row>
    <row r="198" spans="1:4" s="2" customFormat="1" x14ac:dyDescent="0.3">
      <c r="A198" s="44"/>
      <c r="B198" s="44"/>
      <c r="C198" s="44"/>
      <c r="D198" s="44"/>
    </row>
    <row r="199" spans="1:4" s="2" customFormat="1" x14ac:dyDescent="0.3">
      <c r="A199" s="44"/>
      <c r="B199" s="44"/>
      <c r="C199" s="44"/>
      <c r="D199" s="44"/>
    </row>
    <row r="200" spans="1:4" s="2" customFormat="1" x14ac:dyDescent="0.3">
      <c r="A200" s="44"/>
      <c r="B200" s="44"/>
      <c r="C200" s="44"/>
      <c r="D200" s="44"/>
    </row>
    <row r="201" spans="1:4" s="2" customFormat="1" x14ac:dyDescent="0.3">
      <c r="A201" s="44"/>
      <c r="B201" s="44"/>
      <c r="C201" s="44"/>
      <c r="D201" s="44"/>
    </row>
    <row r="202" spans="1:4" s="2" customFormat="1" x14ac:dyDescent="0.3">
      <c r="A202" s="44"/>
      <c r="B202" s="44"/>
      <c r="C202" s="44"/>
      <c r="D202" s="44"/>
    </row>
    <row r="203" spans="1:4" s="2" customFormat="1" x14ac:dyDescent="0.3">
      <c r="A203" s="44"/>
      <c r="B203" s="44"/>
      <c r="C203" s="44"/>
      <c r="D203" s="44"/>
    </row>
    <row r="204" spans="1:4" s="2" customFormat="1" x14ac:dyDescent="0.3">
      <c r="A204" s="44"/>
      <c r="B204" s="44"/>
      <c r="C204" s="44"/>
      <c r="D204" s="44"/>
    </row>
    <row r="205" spans="1:4" s="2" customFormat="1" x14ac:dyDescent="0.3">
      <c r="A205" s="44"/>
      <c r="B205" s="44"/>
      <c r="C205" s="44"/>
      <c r="D205" s="44"/>
    </row>
    <row r="206" spans="1:4" s="2" customFormat="1" x14ac:dyDescent="0.3">
      <c r="A206" s="44"/>
      <c r="B206" s="44"/>
      <c r="C206" s="44"/>
      <c r="D206" s="44"/>
    </row>
    <row r="207" spans="1:4" s="2" customFormat="1" x14ac:dyDescent="0.3">
      <c r="A207" s="44"/>
      <c r="B207" s="44"/>
      <c r="C207" s="44"/>
      <c r="D207" s="44"/>
    </row>
    <row r="208" spans="1:4" s="2" customFormat="1" x14ac:dyDescent="0.3">
      <c r="A208" s="44"/>
      <c r="B208" s="44"/>
      <c r="C208" s="44"/>
      <c r="D208" s="44"/>
    </row>
    <row r="209" spans="1:4" s="2" customFormat="1" x14ac:dyDescent="0.3">
      <c r="A209" s="44"/>
      <c r="B209" s="44"/>
      <c r="C209" s="44"/>
      <c r="D209" s="44"/>
    </row>
    <row r="210" spans="1:4" s="2" customFormat="1" x14ac:dyDescent="0.3">
      <c r="A210" s="44"/>
      <c r="B210" s="44"/>
      <c r="C210" s="44"/>
      <c r="D210" s="44"/>
    </row>
    <row r="211" spans="1:4" s="2" customFormat="1" x14ac:dyDescent="0.3">
      <c r="A211" s="44"/>
      <c r="B211" s="44"/>
      <c r="C211" s="44"/>
      <c r="D211" s="44"/>
    </row>
    <row r="212" spans="1:4" s="2" customFormat="1" x14ac:dyDescent="0.3">
      <c r="A212" s="44"/>
      <c r="B212" s="44"/>
      <c r="C212" s="44"/>
      <c r="D212" s="44"/>
    </row>
    <row r="213" spans="1:4" s="2" customFormat="1" x14ac:dyDescent="0.3">
      <c r="A213" s="44"/>
      <c r="B213" s="44"/>
      <c r="C213" s="44"/>
      <c r="D213" s="44"/>
    </row>
    <row r="214" spans="1:4" s="2" customFormat="1" x14ac:dyDescent="0.3">
      <c r="A214" s="44"/>
      <c r="B214" s="44"/>
      <c r="C214" s="44"/>
      <c r="D214" s="44"/>
    </row>
    <row r="215" spans="1:4" s="2" customFormat="1" x14ac:dyDescent="0.3">
      <c r="A215" s="44"/>
      <c r="B215" s="44"/>
      <c r="C215" s="44"/>
      <c r="D215" s="44"/>
    </row>
    <row r="216" spans="1:4" s="2" customFormat="1" x14ac:dyDescent="0.3">
      <c r="A216" s="44"/>
      <c r="B216" s="44"/>
      <c r="C216" s="44"/>
      <c r="D216" s="44"/>
    </row>
    <row r="217" spans="1:4" s="2" customFormat="1" x14ac:dyDescent="0.3">
      <c r="A217" s="44"/>
      <c r="B217" s="44"/>
      <c r="C217" s="44"/>
      <c r="D217" s="44"/>
    </row>
    <row r="218" spans="1:4" s="2" customFormat="1" x14ac:dyDescent="0.3">
      <c r="A218" s="44"/>
      <c r="B218" s="44"/>
      <c r="C218" s="44"/>
      <c r="D218" s="44"/>
    </row>
    <row r="219" spans="1:4" s="2" customFormat="1" x14ac:dyDescent="0.3">
      <c r="A219" s="44"/>
      <c r="B219" s="44"/>
      <c r="C219" s="44"/>
      <c r="D219" s="44"/>
    </row>
    <row r="220" spans="1:4" s="2" customFormat="1" x14ac:dyDescent="0.3">
      <c r="A220" s="44"/>
      <c r="B220" s="44"/>
      <c r="C220" s="44"/>
      <c r="D220" s="44"/>
    </row>
    <row r="221" spans="1:4" s="2" customFormat="1" x14ac:dyDescent="0.3">
      <c r="A221" s="44"/>
      <c r="B221" s="44"/>
      <c r="C221" s="44"/>
      <c r="D221" s="44"/>
    </row>
    <row r="222" spans="1:4" s="2" customFormat="1" x14ac:dyDescent="0.3">
      <c r="A222" s="44"/>
      <c r="B222" s="44"/>
      <c r="C222" s="44"/>
      <c r="D222" s="44"/>
    </row>
    <row r="223" spans="1:4" s="2" customFormat="1" x14ac:dyDescent="0.3">
      <c r="A223" s="44"/>
      <c r="B223" s="44"/>
      <c r="C223" s="44"/>
      <c r="D223" s="44"/>
    </row>
    <row r="224" spans="1:4" s="2" customFormat="1" x14ac:dyDescent="0.3">
      <c r="A224" s="44"/>
      <c r="B224" s="44"/>
      <c r="C224" s="44"/>
      <c r="D224" s="44"/>
    </row>
    <row r="225" spans="1:4" s="2" customFormat="1" x14ac:dyDescent="0.3">
      <c r="A225" s="44"/>
      <c r="B225" s="44"/>
      <c r="C225" s="44"/>
      <c r="D225" s="44"/>
    </row>
    <row r="226" spans="1:4" s="2" customFormat="1" x14ac:dyDescent="0.3">
      <c r="A226" s="44"/>
      <c r="B226" s="44"/>
      <c r="C226" s="44"/>
      <c r="D226" s="44"/>
    </row>
    <row r="227" spans="1:4" s="2" customFormat="1" x14ac:dyDescent="0.3">
      <c r="A227" s="44"/>
      <c r="B227" s="44"/>
      <c r="C227" s="44"/>
      <c r="D227" s="44"/>
    </row>
    <row r="228" spans="1:4" s="2" customFormat="1" x14ac:dyDescent="0.3">
      <c r="A228" s="44"/>
      <c r="B228" s="44"/>
      <c r="C228" s="44"/>
      <c r="D228" s="44"/>
    </row>
    <row r="229" spans="1:4" s="2" customFormat="1" x14ac:dyDescent="0.3">
      <c r="A229" s="44"/>
      <c r="B229" s="44"/>
      <c r="C229" s="44"/>
      <c r="D229" s="44"/>
    </row>
    <row r="230" spans="1:4" s="2" customFormat="1" x14ac:dyDescent="0.3">
      <c r="A230" s="44"/>
      <c r="B230" s="44"/>
      <c r="C230" s="44"/>
      <c r="D230" s="44"/>
    </row>
    <row r="231" spans="1:4" s="2" customFormat="1" x14ac:dyDescent="0.3">
      <c r="A231" s="44"/>
      <c r="B231" s="44"/>
      <c r="C231" s="44"/>
      <c r="D231" s="44"/>
    </row>
    <row r="232" spans="1:4" s="2" customFormat="1" x14ac:dyDescent="0.3">
      <c r="A232" s="44"/>
      <c r="B232" s="44"/>
      <c r="C232" s="44"/>
      <c r="D232" s="44"/>
    </row>
    <row r="233" spans="1:4" s="2" customFormat="1" x14ac:dyDescent="0.3">
      <c r="A233" s="44"/>
      <c r="B233" s="44"/>
      <c r="C233" s="44"/>
      <c r="D233" s="44"/>
    </row>
    <row r="234" spans="1:4" s="2" customFormat="1" x14ac:dyDescent="0.3">
      <c r="A234" s="44"/>
      <c r="B234" s="44"/>
      <c r="C234" s="44"/>
      <c r="D234" s="44"/>
    </row>
    <row r="235" spans="1:4" s="2" customFormat="1" x14ac:dyDescent="0.3">
      <c r="A235" s="44"/>
      <c r="B235" s="44"/>
      <c r="C235" s="44"/>
      <c r="D235" s="44"/>
    </row>
    <row r="236" spans="1:4" s="2" customFormat="1" x14ac:dyDescent="0.3">
      <c r="A236" s="44"/>
      <c r="B236" s="44"/>
      <c r="C236" s="44"/>
      <c r="D236" s="44"/>
    </row>
    <row r="237" spans="1:4" s="2" customFormat="1" x14ac:dyDescent="0.3">
      <c r="A237" s="44"/>
      <c r="B237" s="44"/>
      <c r="C237" s="44"/>
      <c r="D237" s="44"/>
    </row>
  </sheetData>
  <mergeCells count="13">
    <mergeCell ref="A24:G24"/>
    <mergeCell ref="A27:G27"/>
    <mergeCell ref="A28:G28"/>
    <mergeCell ref="A1:G1"/>
    <mergeCell ref="A2:G2"/>
    <mergeCell ref="A4:A5"/>
    <mergeCell ref="B4:D5"/>
    <mergeCell ref="E4:G5"/>
    <mergeCell ref="A13:C13"/>
    <mergeCell ref="A15:C15"/>
    <mergeCell ref="A17:C17"/>
    <mergeCell ref="A19:C19"/>
    <mergeCell ref="A7:C7"/>
  </mergeCells>
  <pageMargins left="0.7" right="0.7" top="0.75" bottom="0.75" header="0.3" footer="0.3"/>
  <pageSetup paperSize="9" scale="43" orientation="landscape" horizontalDpi="300" verticalDpi="300" r:id="rId1"/>
  <headerFooter>
    <oddHeader xml:space="preserve">&amp;L&amp;K00+000Copyright JK AC 2025&amp;CBPU APPEL D'OFFRES AGENCE DE VOYAGES 
ONERA 2025&amp;RStrictement confidentiel </oddHeader>
    <oddFooter>&amp;C&amp;A&amp;R&amp;P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3"/>
  </sheetPr>
  <dimension ref="A1:ALY106"/>
  <sheetViews>
    <sheetView tabSelected="1" zoomScale="110" zoomScaleNormal="110" zoomScaleSheetLayoutView="80" workbookViewId="0">
      <selection activeCell="A22" sqref="A22"/>
    </sheetView>
  </sheetViews>
  <sheetFormatPr baseColWidth="10" defaultColWidth="11.42578125" defaultRowHeight="16.5" x14ac:dyDescent="0.3"/>
  <cols>
    <col min="1" max="1" width="89.5703125" style="16" customWidth="1"/>
    <col min="2" max="4" width="17.5703125" style="16" customWidth="1"/>
    <col min="5" max="5" width="7.5703125" style="6" customWidth="1"/>
    <col min="6" max="7" width="17.5703125" style="6" hidden="1" customWidth="1"/>
    <col min="8" max="44" width="11.42578125" style="2"/>
    <col min="45" max="16384" width="11.42578125" style="6"/>
  </cols>
  <sheetData>
    <row r="1" spans="1:1013" ht="50.25" customHeight="1" x14ac:dyDescent="0.3">
      <c r="A1" s="271" t="s">
        <v>28</v>
      </c>
      <c r="B1" s="272"/>
      <c r="C1" s="272"/>
      <c r="D1" s="272"/>
      <c r="E1" s="272"/>
      <c r="F1" s="272"/>
      <c r="G1" s="27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row>
    <row r="2" spans="1:1013" ht="22.5" x14ac:dyDescent="0.3">
      <c r="A2" s="8" t="s">
        <v>75</v>
      </c>
      <c r="B2" s="9"/>
      <c r="C2" s="9"/>
      <c r="D2" s="9"/>
      <c r="E2" s="32"/>
      <c r="F2" s="32"/>
      <c r="G2" s="32"/>
    </row>
    <row r="3" spans="1:1013" s="42" customFormat="1" ht="21" customHeight="1" thickBot="1" x14ac:dyDescent="0.45"/>
    <row r="4" spans="1:1013" x14ac:dyDescent="0.3">
      <c r="A4" s="315" t="s">
        <v>73</v>
      </c>
      <c r="B4" s="298" t="s">
        <v>33</v>
      </c>
      <c r="C4" s="299"/>
      <c r="D4" s="300"/>
      <c r="E4" s="314"/>
      <c r="F4" s="314"/>
      <c r="G4" s="314"/>
    </row>
    <row r="5" spans="1:1013" ht="17.25" thickBot="1" x14ac:dyDescent="0.35">
      <c r="A5" s="316"/>
      <c r="B5" s="301"/>
      <c r="C5" s="302"/>
      <c r="D5" s="303"/>
      <c r="E5" s="314"/>
      <c r="F5" s="314"/>
      <c r="G5" s="314"/>
    </row>
    <row r="6" spans="1:1013" ht="66" x14ac:dyDescent="0.3">
      <c r="A6" s="316"/>
      <c r="B6" s="122" t="s">
        <v>0</v>
      </c>
      <c r="C6" s="123" t="s">
        <v>1</v>
      </c>
      <c r="D6" s="124" t="s">
        <v>2</v>
      </c>
      <c r="E6" s="136"/>
      <c r="F6" s="136"/>
      <c r="G6" s="136"/>
    </row>
    <row r="7" spans="1:1013" ht="17.25" thickBot="1" x14ac:dyDescent="0.35"/>
    <row r="8" spans="1:1013" s="131" customFormat="1" ht="21.75" thickBot="1" x14ac:dyDescent="0.45">
      <c r="A8" s="287" t="s">
        <v>5</v>
      </c>
      <c r="B8" s="288"/>
      <c r="C8" s="288"/>
      <c r="D8" s="130"/>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137"/>
      <c r="AJ8" s="137"/>
      <c r="AK8" s="137"/>
      <c r="AL8" s="137"/>
      <c r="AM8" s="137"/>
      <c r="AN8" s="137"/>
      <c r="AO8" s="137"/>
      <c r="AP8" s="137"/>
      <c r="AQ8" s="137"/>
      <c r="AR8" s="137"/>
    </row>
    <row r="9" spans="1:1013" s="16" customFormat="1" ht="21" customHeight="1" thickBot="1" x14ac:dyDescent="0.3">
      <c r="A9" s="126" t="s">
        <v>92</v>
      </c>
      <c r="B9" s="127"/>
      <c r="C9" s="117">
        <f>B9*20%</f>
        <v>0</v>
      </c>
      <c r="D9" s="118">
        <f>SUM(B9:C9)</f>
        <v>0</v>
      </c>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row>
    <row r="10" spans="1:1013" ht="17.25" thickBot="1" x14ac:dyDescent="0.35">
      <c r="A10" s="121"/>
      <c r="B10" s="6"/>
      <c r="C10" s="6"/>
      <c r="D10" s="125"/>
      <c r="E10" s="2"/>
      <c r="F10" s="2"/>
      <c r="G10" s="2"/>
    </row>
    <row r="11" spans="1:1013" s="131" customFormat="1" ht="21.75" thickBot="1" x14ac:dyDescent="0.45">
      <c r="A11" s="53" t="s">
        <v>64</v>
      </c>
      <c r="B11" s="54"/>
      <c r="C11" s="54"/>
      <c r="D11" s="130"/>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137"/>
      <c r="AJ11" s="137"/>
      <c r="AK11" s="137"/>
      <c r="AL11" s="137"/>
      <c r="AM11" s="137"/>
      <c r="AN11" s="137"/>
      <c r="AO11" s="137"/>
      <c r="AP11" s="137"/>
      <c r="AQ11" s="137"/>
      <c r="AR11" s="137"/>
    </row>
    <row r="12" spans="1:1013" s="10" customFormat="1" ht="21" customHeight="1" x14ac:dyDescent="0.3">
      <c r="A12" s="194" t="s">
        <v>67</v>
      </c>
      <c r="B12" s="134"/>
      <c r="C12" s="69">
        <f t="shared" ref="C12:C18" si="0">B12*20%</f>
        <v>0</v>
      </c>
      <c r="D12" s="70">
        <f t="shared" ref="D12:D18" si="1">SUM(B12:C12)</f>
        <v>0</v>
      </c>
      <c r="E12" s="37"/>
      <c r="F12" s="36"/>
      <c r="G12" s="37"/>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row>
    <row r="13" spans="1:1013" ht="21" customHeight="1" x14ac:dyDescent="0.3">
      <c r="A13" s="195" t="s">
        <v>15</v>
      </c>
      <c r="B13" s="135"/>
      <c r="C13" s="62">
        <f t="shared" si="0"/>
        <v>0</v>
      </c>
      <c r="D13" s="74">
        <f t="shared" si="1"/>
        <v>0</v>
      </c>
      <c r="E13" s="2"/>
      <c r="F13" s="2"/>
      <c r="G13" s="2"/>
    </row>
    <row r="14" spans="1:1013" s="10" customFormat="1" ht="21" customHeight="1" x14ac:dyDescent="0.3">
      <c r="A14" s="195" t="s">
        <v>66</v>
      </c>
      <c r="B14" s="135"/>
      <c r="C14" s="62">
        <f t="shared" si="0"/>
        <v>0</v>
      </c>
      <c r="D14" s="74">
        <f t="shared" si="1"/>
        <v>0</v>
      </c>
      <c r="E14" s="37"/>
      <c r="F14" s="36"/>
      <c r="G14" s="37"/>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row>
    <row r="15" spans="1:1013" s="10" customFormat="1" ht="21" customHeight="1" x14ac:dyDescent="0.3">
      <c r="A15" s="196" t="s">
        <v>116</v>
      </c>
      <c r="B15" s="135"/>
      <c r="C15" s="62">
        <f t="shared" si="0"/>
        <v>0</v>
      </c>
      <c r="D15" s="74">
        <f t="shared" ref="D15" si="2">SUM(B15:C15)</f>
        <v>0</v>
      </c>
      <c r="E15" s="37"/>
      <c r="F15" s="36"/>
      <c r="G15" s="37"/>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row>
    <row r="16" spans="1:1013" s="10" customFormat="1" ht="21" customHeight="1" x14ac:dyDescent="0.3">
      <c r="A16" s="196" t="s">
        <v>88</v>
      </c>
      <c r="B16" s="135"/>
      <c r="C16" s="62">
        <f t="shared" si="0"/>
        <v>0</v>
      </c>
      <c r="D16" s="74">
        <f t="shared" si="1"/>
        <v>0</v>
      </c>
      <c r="E16" s="37"/>
      <c r="F16" s="36"/>
      <c r="G16" s="37"/>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row>
    <row r="17" spans="1:44" s="10" customFormat="1" ht="21" customHeight="1" x14ac:dyDescent="0.3">
      <c r="A17" s="196" t="s">
        <v>68</v>
      </c>
      <c r="B17" s="135"/>
      <c r="C17" s="62">
        <f t="shared" si="0"/>
        <v>0</v>
      </c>
      <c r="D17" s="74">
        <f t="shared" si="1"/>
        <v>0</v>
      </c>
      <c r="E17" s="37"/>
      <c r="F17" s="36"/>
      <c r="G17" s="37"/>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row>
    <row r="18" spans="1:44" s="10" customFormat="1" ht="21" customHeight="1" thickBot="1" x14ac:dyDescent="0.35">
      <c r="A18" s="197" t="s">
        <v>69</v>
      </c>
      <c r="B18" s="133"/>
      <c r="C18" s="46">
        <f t="shared" si="0"/>
        <v>0</v>
      </c>
      <c r="D18" s="47">
        <f t="shared" si="1"/>
        <v>0</v>
      </c>
      <c r="E18" s="37"/>
      <c r="F18" s="36"/>
      <c r="G18" s="37"/>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row>
    <row r="19" spans="1:44" s="16" customFormat="1" ht="24.75" customHeight="1" x14ac:dyDescent="0.25">
      <c r="A19" s="207" t="s">
        <v>52</v>
      </c>
      <c r="B19" s="208"/>
      <c r="C19" s="208"/>
      <c r="D19" s="209"/>
      <c r="F19" s="44"/>
      <c r="G19" s="44"/>
      <c r="H19" s="44"/>
      <c r="I19" s="44"/>
      <c r="J19" s="44"/>
      <c r="K19" s="44"/>
      <c r="L19" s="44"/>
      <c r="M19" s="44"/>
      <c r="N19" s="44"/>
    </row>
    <row r="20" spans="1:44" s="16" customFormat="1" ht="24.75" customHeight="1" thickBot="1" x14ac:dyDescent="0.3">
      <c r="A20" s="33" t="s">
        <v>51</v>
      </c>
      <c r="B20" s="133"/>
      <c r="C20" s="46">
        <f t="shared" ref="C20" si="3">B20*20%</f>
        <v>0</v>
      </c>
      <c r="D20" s="47">
        <f t="shared" ref="D20" si="4">SUM(B20:C20)</f>
        <v>0</v>
      </c>
      <c r="F20" s="44"/>
      <c r="G20" s="44"/>
      <c r="H20" s="44"/>
      <c r="I20" s="44"/>
      <c r="J20" s="44"/>
      <c r="K20" s="44"/>
      <c r="L20" s="44"/>
      <c r="M20" s="44"/>
      <c r="N20" s="44"/>
    </row>
    <row r="21" spans="1:44" s="2" customFormat="1" x14ac:dyDescent="0.3">
      <c r="A21" s="44"/>
      <c r="B21" s="37"/>
      <c r="C21" s="36"/>
      <c r="D21" s="37"/>
      <c r="E21" s="128"/>
      <c r="F21" s="129"/>
      <c r="G21" s="128"/>
    </row>
    <row r="30" spans="1:44" s="2" customFormat="1" x14ac:dyDescent="0.3">
      <c r="A30" s="5"/>
    </row>
    <row r="31" spans="1:44" x14ac:dyDescent="0.3">
      <c r="A31" s="19" t="s">
        <v>26</v>
      </c>
      <c r="B31" s="20"/>
      <c r="C31" s="21" t="s">
        <v>27</v>
      </c>
      <c r="D31" s="22"/>
      <c r="E31" s="2"/>
      <c r="F31" s="2"/>
      <c r="G31" s="2"/>
    </row>
    <row r="32" spans="1:44" x14ac:dyDescent="0.3">
      <c r="A32" s="23"/>
      <c r="B32" s="20"/>
      <c r="C32" s="24"/>
      <c r="D32" s="25"/>
      <c r="E32" s="2"/>
      <c r="F32" s="2"/>
      <c r="G32" s="2"/>
    </row>
    <row r="33" spans="1:7" x14ac:dyDescent="0.3">
      <c r="A33" s="23"/>
      <c r="B33" s="20"/>
      <c r="C33" s="24"/>
      <c r="D33" s="25"/>
      <c r="E33" s="2"/>
      <c r="F33" s="2"/>
      <c r="G33" s="2"/>
    </row>
    <row r="34" spans="1:7" x14ac:dyDescent="0.3">
      <c r="A34" s="26"/>
      <c r="B34" s="20"/>
      <c r="C34" s="27"/>
      <c r="D34" s="28"/>
      <c r="E34" s="2"/>
      <c r="F34" s="2"/>
      <c r="G34" s="2"/>
    </row>
    <row r="35" spans="1:7" x14ac:dyDescent="0.3">
      <c r="A35" s="15"/>
      <c r="B35" s="10"/>
      <c r="C35" s="10"/>
      <c r="D35" s="10"/>
      <c r="E35" s="2"/>
      <c r="F35" s="2"/>
      <c r="G35" s="2"/>
    </row>
    <row r="36" spans="1:7" s="2" customFormat="1" x14ac:dyDescent="0.3">
      <c r="A36" s="44"/>
      <c r="B36" s="44"/>
      <c r="C36" s="44"/>
      <c r="D36" s="44"/>
    </row>
    <row r="37" spans="1:7" s="2" customFormat="1" x14ac:dyDescent="0.3">
      <c r="A37" s="44"/>
      <c r="B37" s="44"/>
      <c r="C37" s="44"/>
      <c r="D37" s="44"/>
    </row>
    <row r="38" spans="1:7" s="2" customFormat="1" x14ac:dyDescent="0.3">
      <c r="A38" s="44"/>
      <c r="B38" s="44"/>
      <c r="C38" s="44"/>
      <c r="D38" s="44"/>
    </row>
    <row r="39" spans="1:7" s="2" customFormat="1" x14ac:dyDescent="0.3">
      <c r="A39" s="44"/>
      <c r="B39" s="44"/>
      <c r="C39" s="44"/>
      <c r="D39" s="44"/>
    </row>
    <row r="40" spans="1:7" s="2" customFormat="1" x14ac:dyDescent="0.3">
      <c r="A40" s="44"/>
      <c r="B40" s="44"/>
      <c r="C40" s="44"/>
      <c r="D40" s="44"/>
    </row>
    <row r="41" spans="1:7" s="2" customFormat="1" x14ac:dyDescent="0.3">
      <c r="A41" s="44"/>
      <c r="B41" s="44"/>
      <c r="C41" s="44"/>
      <c r="D41" s="44"/>
    </row>
    <row r="42" spans="1:7" s="2" customFormat="1" x14ac:dyDescent="0.3">
      <c r="A42" s="44"/>
      <c r="B42" s="44"/>
      <c r="C42" s="44"/>
      <c r="D42" s="44"/>
    </row>
    <row r="43" spans="1:7" s="2" customFormat="1" x14ac:dyDescent="0.3">
      <c r="A43" s="44"/>
      <c r="B43" s="44"/>
      <c r="C43" s="44"/>
      <c r="D43" s="44"/>
    </row>
    <row r="44" spans="1:7" s="2" customFormat="1" x14ac:dyDescent="0.3">
      <c r="A44" s="44"/>
      <c r="B44" s="44"/>
      <c r="C44" s="44"/>
      <c r="D44" s="44"/>
    </row>
    <row r="45" spans="1:7" s="2" customFormat="1" x14ac:dyDescent="0.3">
      <c r="A45" s="44"/>
      <c r="B45" s="44"/>
      <c r="C45" s="44"/>
      <c r="D45" s="44"/>
    </row>
    <row r="46" spans="1:7" s="2" customFormat="1" x14ac:dyDescent="0.3">
      <c r="A46" s="44"/>
      <c r="B46" s="44"/>
      <c r="C46" s="44"/>
      <c r="D46" s="44"/>
    </row>
    <row r="47" spans="1:7" s="2" customFormat="1" x14ac:dyDescent="0.3">
      <c r="A47" s="44"/>
      <c r="B47" s="44"/>
      <c r="C47" s="44"/>
      <c r="D47" s="44"/>
    </row>
    <row r="48" spans="1:7" s="2" customFormat="1" x14ac:dyDescent="0.3">
      <c r="A48" s="44"/>
      <c r="B48" s="44"/>
      <c r="C48" s="44"/>
      <c r="D48" s="44"/>
    </row>
    <row r="49" spans="1:4" s="2" customFormat="1" x14ac:dyDescent="0.3">
      <c r="A49" s="44"/>
      <c r="B49" s="44"/>
      <c r="C49" s="44"/>
      <c r="D49" s="44"/>
    </row>
    <row r="50" spans="1:4" s="2" customFormat="1" x14ac:dyDescent="0.3">
      <c r="A50" s="44"/>
      <c r="B50" s="44"/>
      <c r="C50" s="44"/>
      <c r="D50" s="44"/>
    </row>
    <row r="51" spans="1:4" s="2" customFormat="1" x14ac:dyDescent="0.3">
      <c r="A51" s="44"/>
      <c r="B51" s="44"/>
      <c r="C51" s="44"/>
      <c r="D51" s="44"/>
    </row>
    <row r="52" spans="1:4" s="2" customFormat="1" x14ac:dyDescent="0.3">
      <c r="A52" s="44"/>
      <c r="B52" s="44"/>
      <c r="C52" s="44"/>
      <c r="D52" s="44"/>
    </row>
    <row r="53" spans="1:4" s="2" customFormat="1" x14ac:dyDescent="0.3">
      <c r="A53" s="44"/>
      <c r="B53" s="44"/>
      <c r="C53" s="44"/>
      <c r="D53" s="44"/>
    </row>
    <row r="54" spans="1:4" s="2" customFormat="1" x14ac:dyDescent="0.3">
      <c r="A54" s="44"/>
      <c r="B54" s="44"/>
      <c r="C54" s="44"/>
      <c r="D54" s="44"/>
    </row>
    <row r="55" spans="1:4" s="2" customFormat="1" x14ac:dyDescent="0.3">
      <c r="A55" s="44"/>
      <c r="B55" s="44"/>
      <c r="C55" s="44"/>
      <c r="D55" s="44"/>
    </row>
    <row r="56" spans="1:4" s="2" customFormat="1" x14ac:dyDescent="0.3">
      <c r="A56" s="44"/>
      <c r="B56" s="44"/>
      <c r="C56" s="44"/>
      <c r="D56" s="44"/>
    </row>
    <row r="57" spans="1:4" s="2" customFormat="1" x14ac:dyDescent="0.3">
      <c r="A57" s="44"/>
      <c r="B57" s="44"/>
      <c r="C57" s="44"/>
      <c r="D57" s="44"/>
    </row>
    <row r="58" spans="1:4" s="2" customFormat="1" x14ac:dyDescent="0.3">
      <c r="A58" s="44"/>
      <c r="B58" s="44"/>
      <c r="C58" s="44"/>
      <c r="D58" s="44"/>
    </row>
    <row r="59" spans="1:4" s="2" customFormat="1" x14ac:dyDescent="0.3">
      <c r="A59" s="44"/>
      <c r="B59" s="44"/>
      <c r="C59" s="44"/>
      <c r="D59" s="44"/>
    </row>
    <row r="60" spans="1:4" s="2" customFormat="1" x14ac:dyDescent="0.3">
      <c r="A60" s="44"/>
      <c r="B60" s="44"/>
      <c r="C60" s="44"/>
      <c r="D60" s="44"/>
    </row>
    <row r="61" spans="1:4" s="2" customFormat="1" x14ac:dyDescent="0.3">
      <c r="A61" s="44"/>
      <c r="B61" s="44"/>
      <c r="C61" s="44"/>
      <c r="D61" s="44"/>
    </row>
    <row r="62" spans="1:4" s="2" customFormat="1" x14ac:dyDescent="0.3">
      <c r="A62" s="44"/>
      <c r="B62" s="44"/>
      <c r="C62" s="44"/>
      <c r="D62" s="44"/>
    </row>
    <row r="63" spans="1:4" s="2" customFormat="1" x14ac:dyDescent="0.3">
      <c r="A63" s="44"/>
      <c r="B63" s="44"/>
      <c r="C63" s="44"/>
      <c r="D63" s="44"/>
    </row>
    <row r="64" spans="1:4" s="2" customFormat="1" x14ac:dyDescent="0.3">
      <c r="A64" s="44"/>
      <c r="B64" s="44"/>
      <c r="C64" s="44"/>
      <c r="D64" s="44"/>
    </row>
    <row r="65" spans="1:4" s="2" customFormat="1" x14ac:dyDescent="0.3">
      <c r="A65" s="44"/>
      <c r="B65" s="44"/>
      <c r="C65" s="44"/>
      <c r="D65" s="44"/>
    </row>
    <row r="66" spans="1:4" s="2" customFormat="1" x14ac:dyDescent="0.3">
      <c r="A66" s="44"/>
      <c r="B66" s="44"/>
      <c r="C66" s="44"/>
      <c r="D66" s="44"/>
    </row>
    <row r="67" spans="1:4" s="2" customFormat="1" x14ac:dyDescent="0.3">
      <c r="A67" s="44"/>
      <c r="B67" s="44"/>
      <c r="C67" s="44"/>
      <c r="D67" s="44"/>
    </row>
    <row r="68" spans="1:4" s="2" customFormat="1" x14ac:dyDescent="0.3">
      <c r="A68" s="44"/>
      <c r="B68" s="44"/>
      <c r="C68" s="44"/>
      <c r="D68" s="44"/>
    </row>
    <row r="69" spans="1:4" s="2" customFormat="1" x14ac:dyDescent="0.3">
      <c r="A69" s="44"/>
      <c r="B69" s="44"/>
      <c r="C69" s="44"/>
      <c r="D69" s="44"/>
    </row>
    <row r="70" spans="1:4" s="2" customFormat="1" x14ac:dyDescent="0.3">
      <c r="A70" s="44"/>
      <c r="B70" s="44"/>
      <c r="C70" s="44"/>
      <c r="D70" s="44"/>
    </row>
    <row r="71" spans="1:4" s="2" customFormat="1" x14ac:dyDescent="0.3">
      <c r="A71" s="44"/>
      <c r="B71" s="44"/>
      <c r="C71" s="44"/>
      <c r="D71" s="44"/>
    </row>
    <row r="72" spans="1:4" s="2" customFormat="1" x14ac:dyDescent="0.3">
      <c r="A72" s="44"/>
      <c r="B72" s="44"/>
      <c r="C72" s="44"/>
      <c r="D72" s="44"/>
    </row>
    <row r="73" spans="1:4" s="2" customFormat="1" x14ac:dyDescent="0.3">
      <c r="A73" s="44"/>
      <c r="B73" s="44"/>
      <c r="C73" s="44"/>
      <c r="D73" s="44"/>
    </row>
    <row r="74" spans="1:4" s="2" customFormat="1" x14ac:dyDescent="0.3">
      <c r="A74" s="44"/>
      <c r="B74" s="44"/>
      <c r="C74" s="44"/>
      <c r="D74" s="44"/>
    </row>
    <row r="75" spans="1:4" s="2" customFormat="1" x14ac:dyDescent="0.3">
      <c r="A75" s="44"/>
      <c r="B75" s="44"/>
      <c r="C75" s="44"/>
      <c r="D75" s="44"/>
    </row>
    <row r="76" spans="1:4" s="2" customFormat="1" x14ac:dyDescent="0.3">
      <c r="A76" s="44"/>
      <c r="B76" s="44"/>
      <c r="C76" s="44"/>
      <c r="D76" s="44"/>
    </row>
    <row r="77" spans="1:4" s="2" customFormat="1" x14ac:dyDescent="0.3">
      <c r="A77" s="44"/>
      <c r="B77" s="44"/>
      <c r="C77" s="44"/>
      <c r="D77" s="44"/>
    </row>
    <row r="78" spans="1:4" s="2" customFormat="1" x14ac:dyDescent="0.3">
      <c r="A78" s="44"/>
      <c r="B78" s="44"/>
      <c r="C78" s="44"/>
      <c r="D78" s="44"/>
    </row>
    <row r="79" spans="1:4" s="2" customFormat="1" x14ac:dyDescent="0.3">
      <c r="A79" s="44"/>
      <c r="B79" s="44"/>
      <c r="C79" s="44"/>
      <c r="D79" s="44"/>
    </row>
    <row r="80" spans="1:4" s="2" customFormat="1" x14ac:dyDescent="0.3">
      <c r="A80" s="44"/>
      <c r="B80" s="44"/>
      <c r="C80" s="44"/>
      <c r="D80" s="44"/>
    </row>
    <row r="81" spans="1:4" s="2" customFormat="1" x14ac:dyDescent="0.3">
      <c r="A81" s="44"/>
      <c r="B81" s="44"/>
      <c r="C81" s="44"/>
      <c r="D81" s="44"/>
    </row>
    <row r="82" spans="1:4" s="2" customFormat="1" x14ac:dyDescent="0.3">
      <c r="A82" s="44"/>
      <c r="B82" s="44"/>
      <c r="C82" s="44"/>
      <c r="D82" s="44"/>
    </row>
    <row r="83" spans="1:4" s="2" customFormat="1" x14ac:dyDescent="0.3">
      <c r="A83" s="44"/>
      <c r="B83" s="44"/>
      <c r="C83" s="44"/>
      <c r="D83" s="44"/>
    </row>
    <row r="84" spans="1:4" s="2" customFormat="1" x14ac:dyDescent="0.3">
      <c r="A84" s="44"/>
      <c r="B84" s="44"/>
      <c r="C84" s="44"/>
      <c r="D84" s="44"/>
    </row>
    <row r="85" spans="1:4" s="2" customFormat="1" x14ac:dyDescent="0.3">
      <c r="A85" s="44"/>
      <c r="B85" s="44"/>
      <c r="C85" s="44"/>
      <c r="D85" s="44"/>
    </row>
    <row r="86" spans="1:4" s="2" customFormat="1" x14ac:dyDescent="0.3">
      <c r="A86" s="44"/>
      <c r="B86" s="44"/>
      <c r="C86" s="44"/>
      <c r="D86" s="44"/>
    </row>
    <row r="87" spans="1:4" s="2" customFormat="1" x14ac:dyDescent="0.3">
      <c r="A87" s="44"/>
      <c r="B87" s="44"/>
      <c r="C87" s="44"/>
      <c r="D87" s="44"/>
    </row>
    <row r="88" spans="1:4" s="2" customFormat="1" x14ac:dyDescent="0.3">
      <c r="A88" s="44"/>
      <c r="B88" s="44"/>
      <c r="C88" s="44"/>
      <c r="D88" s="44"/>
    </row>
    <row r="89" spans="1:4" s="2" customFormat="1" x14ac:dyDescent="0.3">
      <c r="A89" s="44"/>
      <c r="B89" s="44"/>
      <c r="C89" s="44"/>
      <c r="D89" s="44"/>
    </row>
    <row r="90" spans="1:4" s="2" customFormat="1" x14ac:dyDescent="0.3">
      <c r="A90" s="44"/>
      <c r="B90" s="44"/>
      <c r="C90" s="44"/>
      <c r="D90" s="44"/>
    </row>
    <row r="91" spans="1:4" s="2" customFormat="1" x14ac:dyDescent="0.3">
      <c r="A91" s="44"/>
      <c r="B91" s="44"/>
      <c r="C91" s="44"/>
      <c r="D91" s="44"/>
    </row>
    <row r="92" spans="1:4" s="2" customFormat="1" x14ac:dyDescent="0.3">
      <c r="A92" s="44"/>
      <c r="B92" s="44"/>
      <c r="C92" s="44"/>
      <c r="D92" s="44"/>
    </row>
    <row r="93" spans="1:4" s="2" customFormat="1" x14ac:dyDescent="0.3">
      <c r="A93" s="44"/>
      <c r="B93" s="44"/>
      <c r="C93" s="44"/>
      <c r="D93" s="44"/>
    </row>
    <row r="94" spans="1:4" s="2" customFormat="1" x14ac:dyDescent="0.3">
      <c r="A94" s="44"/>
      <c r="B94" s="44"/>
      <c r="C94" s="44"/>
      <c r="D94" s="44"/>
    </row>
    <row r="95" spans="1:4" s="2" customFormat="1" x14ac:dyDescent="0.3">
      <c r="A95" s="44"/>
      <c r="B95" s="44"/>
      <c r="C95" s="44"/>
      <c r="D95" s="44"/>
    </row>
    <row r="96" spans="1:4" s="2" customFormat="1" x14ac:dyDescent="0.3">
      <c r="A96" s="44"/>
      <c r="B96" s="44"/>
      <c r="C96" s="44"/>
      <c r="D96" s="44"/>
    </row>
    <row r="97" spans="1:7" s="2" customFormat="1" x14ac:dyDescent="0.3">
      <c r="A97" s="44"/>
      <c r="B97" s="44"/>
      <c r="C97" s="44"/>
      <c r="D97" s="44"/>
    </row>
    <row r="98" spans="1:7" s="2" customFormat="1" x14ac:dyDescent="0.3">
      <c r="A98" s="44"/>
      <c r="B98" s="44"/>
      <c r="C98" s="44"/>
      <c r="D98" s="44"/>
    </row>
    <row r="99" spans="1:7" s="2" customFormat="1" x14ac:dyDescent="0.3">
      <c r="A99" s="44"/>
      <c r="B99" s="44"/>
      <c r="C99" s="44"/>
      <c r="D99" s="44"/>
    </row>
    <row r="100" spans="1:7" s="2" customFormat="1" x14ac:dyDescent="0.3">
      <c r="A100" s="44"/>
      <c r="B100" s="44"/>
      <c r="C100" s="44"/>
      <c r="D100" s="44"/>
    </row>
    <row r="101" spans="1:7" x14ac:dyDescent="0.3">
      <c r="E101" s="2"/>
      <c r="F101" s="2"/>
      <c r="G101" s="2"/>
    </row>
    <row r="102" spans="1:7" x14ac:dyDescent="0.3">
      <c r="E102" s="2"/>
      <c r="F102" s="2"/>
      <c r="G102" s="2"/>
    </row>
    <row r="103" spans="1:7" x14ac:dyDescent="0.3">
      <c r="E103" s="2"/>
      <c r="F103" s="2"/>
      <c r="G103" s="2"/>
    </row>
    <row r="104" spans="1:7" x14ac:dyDescent="0.3">
      <c r="E104" s="2"/>
      <c r="F104" s="2"/>
      <c r="G104" s="2"/>
    </row>
    <row r="105" spans="1:7" x14ac:dyDescent="0.3">
      <c r="E105" s="2"/>
      <c r="F105" s="2"/>
      <c r="G105" s="2"/>
    </row>
    <row r="106" spans="1:7" x14ac:dyDescent="0.3">
      <c r="E106" s="2"/>
      <c r="F106" s="2"/>
      <c r="G106" s="2"/>
    </row>
  </sheetData>
  <mergeCells count="5">
    <mergeCell ref="E4:G5"/>
    <mergeCell ref="A1:G1"/>
    <mergeCell ref="A8:C8"/>
    <mergeCell ref="A4:A6"/>
    <mergeCell ref="B4:D5"/>
  </mergeCells>
  <pageMargins left="0.7" right="0.7" top="0.75" bottom="0.75" header="0.3" footer="0.3"/>
  <pageSetup paperSize="9" scale="43" orientation="landscape" horizontalDpi="300" verticalDpi="300" r:id="rId1"/>
  <headerFooter>
    <oddHeader xml:space="preserve">&amp;L&amp;K00+000Copyright JK AC 2025&amp;CBPU APPEL D'OFFRES AGENCE DE VOYAGES 
ONERA 2025&amp;RStrictement confidentiel </oddHeader>
    <oddFooter>&amp;C&amp;A&amp;R&amp;P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6</vt:i4>
      </vt:variant>
    </vt:vector>
  </HeadingPairs>
  <TitlesOfParts>
    <vt:vector size="13" baseType="lpstr">
      <vt:lpstr>Instructions </vt:lpstr>
      <vt:lpstr>POSTE 0.1</vt:lpstr>
      <vt:lpstr>POSTE 0.2</vt:lpstr>
      <vt:lpstr>POSTE 1.1</vt:lpstr>
      <vt:lpstr>POSTE 1.2</vt:lpstr>
      <vt:lpstr>POSTE 1.3</vt:lpstr>
      <vt:lpstr>POSTE 1.4</vt:lpstr>
      <vt:lpstr>'Instructions '!Zone_d_impression</vt:lpstr>
      <vt:lpstr>'POSTE 0.1'!Zone_d_impression</vt:lpstr>
      <vt:lpstr>'POSTE 1.1'!Zone_d_impression</vt:lpstr>
      <vt:lpstr>'POSTE 1.2'!Zone_d_impression</vt:lpstr>
      <vt:lpstr>'POSTE 1.3'!Zone_d_impression</vt:lpstr>
      <vt:lpstr>'POSTE 1.4'!Zone_d_impression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AO ONERA</dc:title>
  <dc:creator>BRIGITTE JAKUBOWSKI JK ASSOCIATES CONSULTING</dc:creator>
  <cp:lastModifiedBy>LASSERRE Myriam</cp:lastModifiedBy>
  <dcterms:created xsi:type="dcterms:W3CDTF">2023-09-25T13:51:03Z</dcterms:created>
  <dcterms:modified xsi:type="dcterms:W3CDTF">2026-02-24T10:36:55Z</dcterms:modified>
</cp:coreProperties>
</file>